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h-rikkyo1\Desktop\ディスタンス\"/>
    </mc:Choice>
  </mc:AlternateContent>
  <xr:revisionPtr revIDLastSave="0" documentId="13_ncr:1_{D958C98E-E768-428D-9EFC-68AD0024218D}" xr6:coauthVersionLast="47" xr6:coauthVersionMax="47" xr10:uidLastSave="{00000000-0000-0000-0000-000000000000}"/>
  <bookViews>
    <workbookView xWindow="-120" yWindow="-120" windowWidth="29040" windowHeight="15720" xr2:uid="{AECF5A0D-E4B3-434A-83CA-F75B03B5740C}"/>
  </bookViews>
  <sheets>
    <sheet name="申込み" sheetId="1" r:id="rId1"/>
  </sheets>
  <definedNames>
    <definedName name="_xlnm._FilterDatabase" localSheetId="0" hidden="1">申込み!$S$37:$S$39</definedName>
    <definedName name="_Order1" hidden="1">255</definedName>
    <definedName name="_Order2" hidden="1">0</definedName>
    <definedName name="_xlnm.Print_Area" localSheetId="0">申込み!$A$1:$O$62</definedName>
    <definedName name="_xlnm.Print_Titles" localSheetId="0">申込み!$2:$3</definedName>
    <definedName name="test" localSheetId="0">#REF!</definedName>
    <definedName name="test">#REF!</definedName>
    <definedName name="データ" localSheetId="0">#REF!</definedName>
    <definedName name="データ">#REF!</definedName>
    <definedName name="基準" localSheetId="0">#REF!</definedName>
    <definedName name="基準">#REF!</definedName>
    <definedName name="読込" localSheetId="0">#REF!</definedName>
    <definedName name="読込">#REF!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 i="1" l="1"/>
  <c r="M5" i="1"/>
  <c r="C33" i="1"/>
  <c r="C34" i="1"/>
  <c r="D62" i="1"/>
  <c r="C62" i="1"/>
  <c r="D61" i="1"/>
  <c r="C61" i="1"/>
  <c r="D60" i="1"/>
  <c r="C60" i="1"/>
  <c r="D59" i="1"/>
  <c r="C59" i="1"/>
  <c r="D58" i="1"/>
  <c r="C58" i="1"/>
  <c r="D57" i="1"/>
  <c r="C57" i="1"/>
  <c r="D56" i="1"/>
  <c r="C56" i="1"/>
  <c r="D55" i="1"/>
  <c r="C55" i="1"/>
  <c r="D54" i="1"/>
  <c r="C54" i="1"/>
  <c r="D53" i="1"/>
  <c r="C53" i="1"/>
  <c r="D52" i="1"/>
  <c r="C52" i="1"/>
  <c r="D51" i="1"/>
  <c r="C51" i="1"/>
  <c r="D50" i="1"/>
  <c r="C50" i="1"/>
  <c r="D49" i="1"/>
  <c r="C49" i="1"/>
  <c r="D48" i="1"/>
  <c r="C48" i="1"/>
  <c r="D47" i="1"/>
  <c r="C47" i="1"/>
  <c r="D46" i="1"/>
  <c r="C46" i="1"/>
  <c r="D45" i="1"/>
  <c r="C45" i="1"/>
  <c r="D44" i="1"/>
  <c r="C44" i="1"/>
  <c r="D43" i="1"/>
  <c r="C43" i="1"/>
  <c r="D42" i="1"/>
  <c r="C42" i="1"/>
  <c r="D41" i="1"/>
  <c r="C41" i="1"/>
  <c r="D40" i="1"/>
  <c r="C40" i="1"/>
  <c r="D39" i="1"/>
  <c r="C39" i="1"/>
  <c r="D38" i="1"/>
  <c r="C38" i="1"/>
  <c r="D37" i="1"/>
  <c r="C37" i="1"/>
  <c r="D36" i="1"/>
  <c r="C36" i="1"/>
  <c r="D35" i="1"/>
  <c r="C35" i="1"/>
  <c r="D34" i="1"/>
  <c r="D33" i="1"/>
  <c r="D32" i="1"/>
  <c r="C32" i="1"/>
  <c r="L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永田　勝久</author>
    <author>永田</author>
    <author>h-rik</author>
    <author>常葉菊川高校</author>
  </authors>
  <commentList>
    <comment ref="M5" authorId="0" shapeId="0" xr:uid="{EE775C9A-B043-40EB-9EB5-75A98172394A}">
      <text>
        <r>
          <rPr>
            <sz val="9"/>
            <color indexed="81"/>
            <rFont val="ＭＳ Ｐゴシック"/>
            <family val="3"/>
            <charset val="128"/>
          </rPr>
          <t>自動計算されます。入力できません。</t>
        </r>
      </text>
    </comment>
    <comment ref="M6" authorId="0" shapeId="0" xr:uid="{C208FAC2-5221-4609-819D-0FDB5AC28478}">
      <text>
        <r>
          <rPr>
            <sz val="9"/>
            <color indexed="81"/>
            <rFont val="ＭＳ Ｐゴシック"/>
            <family val="3"/>
            <charset val="128"/>
          </rPr>
          <t>自動計算されます。入力できません。</t>
        </r>
      </text>
    </comment>
    <comment ref="B33" authorId="1" shapeId="0" xr:uid="{7F258A52-FB1E-41B6-BB84-DC6A9556FC80}">
      <text>
        <r>
          <rPr>
            <sz val="9"/>
            <color indexed="81"/>
            <rFont val="ＭＳ Ｐゴシック"/>
            <family val="3"/>
            <charset val="128"/>
          </rPr>
          <t xml:space="preserve">上記の表を見て、部門と種目のコードを入力して下さい。
</t>
        </r>
      </text>
    </comment>
    <comment ref="C33" authorId="0" shapeId="0" xr:uid="{351D4AAE-9A79-41F5-A325-D71327FC792B}">
      <text>
        <r>
          <rPr>
            <sz val="9"/>
            <color indexed="81"/>
            <rFont val="ＭＳ Ｐゴシック"/>
            <family val="3"/>
            <charset val="128"/>
          </rPr>
          <t>自動表示されます。入力できません。</t>
        </r>
      </text>
    </comment>
    <comment ref="D33" authorId="0" shapeId="0" xr:uid="{17058D0B-265E-44F9-9D4E-A2AE52FF31FC}">
      <text>
        <r>
          <rPr>
            <sz val="9"/>
            <color indexed="81"/>
            <rFont val="ＭＳ Ｐゴシック"/>
            <family val="3"/>
            <charset val="128"/>
          </rPr>
          <t>自動表示されます。入力できません。</t>
        </r>
      </text>
    </comment>
    <comment ref="G33" authorId="1" shapeId="0" xr:uid="{B9210A64-D602-4728-8005-16A87548B237}">
      <text>
        <r>
          <rPr>
            <sz val="9"/>
            <color indexed="81"/>
            <rFont val="ＭＳ Ｐゴシック"/>
            <family val="3"/>
            <charset val="128"/>
          </rPr>
          <t xml:space="preserve">登録競技者のﾁｪｯｸができるように、各都道府県陸協の登録番号を半角で記入して下さい。
</t>
        </r>
      </text>
    </comment>
    <comment ref="H33" authorId="0" shapeId="0" xr:uid="{1488D240-E84B-4116-8563-4AE36088F7DC}">
      <text>
        <r>
          <rPr>
            <b/>
            <sz val="9"/>
            <color indexed="81"/>
            <rFont val="ＭＳ Ｐゴシック"/>
            <family val="3"/>
            <charset val="128"/>
          </rPr>
          <t>漢字氏名を入力して下さい。全角５文字を基準として、文字数が４文字の場合は氏と名の間全角一文字空け、３文字の場合には氏と名の間全角２文字空け、５文字以上の場合には氏と名の間は空けないで下さい。外国人は半角ｶﾀｶﾅで入力して下さい。</t>
        </r>
        <r>
          <rPr>
            <sz val="9"/>
            <color indexed="81"/>
            <rFont val="ＭＳ Ｐゴシック"/>
            <family val="3"/>
            <charset val="128"/>
          </rPr>
          <t xml:space="preserve">
例１　北海　太郎　例２　北海　　一　例３　　北海一太郎</t>
        </r>
      </text>
    </comment>
    <comment ref="I33" authorId="0" shapeId="0" xr:uid="{89D1BF7D-C063-4476-AF43-819809A4E385}">
      <text>
        <r>
          <rPr>
            <sz val="9"/>
            <color indexed="81"/>
            <rFont val="ＭＳ Ｐゴシック"/>
            <family val="3"/>
            <charset val="128"/>
          </rPr>
          <t>大学生以下は学年を半角で入力して下さい。</t>
        </r>
      </text>
    </comment>
    <comment ref="J33" authorId="0" shapeId="0" xr:uid="{5DCA915C-C52E-4534-9DFB-994C7BDC2988}">
      <text>
        <r>
          <rPr>
            <b/>
            <sz val="9"/>
            <color indexed="81"/>
            <rFont val="ＭＳ Ｐゴシック"/>
            <family val="3"/>
            <charset val="128"/>
          </rPr>
          <t>全ての選手に所属を入れてください。この場合大学、高校、中学は校名の末尾に大、高、中を付けてください。実業団の場合は登録チーム名でお願いします。</t>
        </r>
        <r>
          <rPr>
            <sz val="9"/>
            <color indexed="81"/>
            <rFont val="ＭＳ Ｐゴシック"/>
            <family val="3"/>
            <charset val="128"/>
          </rPr>
          <t xml:space="preserve">
例　　新札幌大　新札幌高　　新札幌中
</t>
        </r>
      </text>
    </comment>
    <comment ref="K33" authorId="2" shapeId="0" xr:uid="{3BBE0C52-67BA-4C87-B750-F9EE95E3B85A}">
      <text>
        <r>
          <rPr>
            <sz val="9"/>
            <color indexed="81"/>
            <rFont val="MS P ゴシック"/>
            <family val="3"/>
            <charset val="128"/>
          </rPr>
          <t xml:space="preserve">道内居住者は登録陸協名を、道外からの出場者は所属都府県を記入してください。
</t>
        </r>
      </text>
    </comment>
    <comment ref="L33" authorId="3" shapeId="0" xr:uid="{8A6B1BEC-D166-44E3-B59A-63F82836BAA8}">
      <text>
        <r>
          <rPr>
            <sz val="9"/>
            <color indexed="81"/>
            <rFont val="ＭＳ Ｐゴシック"/>
            <family val="3"/>
            <charset val="128"/>
          </rPr>
          <t>記録会で目標とするタイムを記入してください。
その際単位は記入しない。また分と秒の間には
なにも記入しないで下さい。
例　15分02秒⇒　1502
　　  9分56秒 ⇒   956　</t>
        </r>
      </text>
    </comment>
    <comment ref="M33" authorId="0" shapeId="0" xr:uid="{CEC50241-BB5C-49F0-B5F8-A7E61D1CA398}">
      <text>
        <r>
          <rPr>
            <sz val="9"/>
            <color indexed="81"/>
            <rFont val="ＭＳ Ｐゴシック"/>
            <family val="3"/>
            <charset val="128"/>
          </rPr>
          <t xml:space="preserve">記録を分秒で半角入力して下さい。分と秒の間には小数点を入れないで下さい。秒より下の位は省略して下さい。
例  9分45秒04は945
例14分45秒34は1445
</t>
        </r>
      </text>
    </comment>
    <comment ref="N33" authorId="0" shapeId="0" xr:uid="{CBF06AAC-3E26-4D8F-90F3-8D36B9D1E3C1}">
      <text>
        <r>
          <rPr>
            <sz val="9"/>
            <color indexed="81"/>
            <rFont val="ＭＳ Ｐゴシック"/>
            <family val="3"/>
            <charset val="128"/>
          </rPr>
          <t xml:space="preserve">自己ベストを出した競技会名を必ず記入して下さい。
</t>
        </r>
      </text>
    </comment>
    <comment ref="O33" authorId="0" shapeId="0" xr:uid="{50421D3B-73AE-4654-B52F-009282E87F1A}">
      <text>
        <r>
          <rPr>
            <sz val="9"/>
            <color indexed="81"/>
            <rFont val="ＭＳ Ｐゴシック"/>
            <family val="3"/>
            <charset val="128"/>
          </rPr>
          <t xml:space="preserve">自己ベストを出した競技会開催日を必ず記入して下さい。
</t>
        </r>
      </text>
    </comment>
  </commentList>
</comments>
</file>

<file path=xl/sharedStrings.xml><?xml version="1.0" encoding="utf-8"?>
<sst xmlns="http://schemas.openxmlformats.org/spreadsheetml/2006/main" count="75" uniqueCount="67">
  <si>
    <t>第</t>
    <rPh sb="0" eb="1">
      <t>ダイ</t>
    </rPh>
    <phoneticPr fontId="4"/>
  </si>
  <si>
    <t>回</t>
    <rPh sb="0" eb="1">
      <t>カイ</t>
    </rPh>
    <phoneticPr fontId="4"/>
  </si>
  <si>
    <t>所属団体名</t>
    <rPh sb="0" eb="2">
      <t>ショゾク</t>
    </rPh>
    <rPh sb="2" eb="4">
      <t>ダンタイ</t>
    </rPh>
    <rPh sb="4" eb="5">
      <t>メイ</t>
    </rPh>
    <phoneticPr fontId="4"/>
  </si>
  <si>
    <t>所属団体ﾌﾘｶﾞﾅ</t>
    <rPh sb="0" eb="2">
      <t>ショゾク</t>
    </rPh>
    <rPh sb="2" eb="4">
      <t>ダンタイ</t>
    </rPh>
    <phoneticPr fontId="4"/>
  </si>
  <si>
    <t>項　　　　目</t>
    <rPh sb="0" eb="1">
      <t>コウ</t>
    </rPh>
    <rPh sb="5" eb="6">
      <t>メ</t>
    </rPh>
    <phoneticPr fontId="4"/>
  </si>
  <si>
    <t>同上所在地</t>
    <rPh sb="0" eb="2">
      <t>ドウジョウ</t>
    </rPh>
    <rPh sb="2" eb="5">
      <t>ショザイチ</t>
    </rPh>
    <phoneticPr fontId="4"/>
  </si>
  <si>
    <t>申込責任者</t>
    <rPh sb="0" eb="2">
      <t>モウシコミ</t>
    </rPh>
    <rPh sb="2" eb="5">
      <t>セキニンシャ</t>
    </rPh>
    <phoneticPr fontId="4"/>
  </si>
  <si>
    <t>連絡電話番号</t>
    <rPh sb="0" eb="2">
      <t>レンラク</t>
    </rPh>
    <rPh sb="2" eb="4">
      <t>デンワ</t>
    </rPh>
    <rPh sb="4" eb="6">
      <t>バンゴウ</t>
    </rPh>
    <phoneticPr fontId="4"/>
  </si>
  <si>
    <t>携帯電話</t>
    <rPh sb="0" eb="2">
      <t>ケイタイ</t>
    </rPh>
    <rPh sb="2" eb="4">
      <t>デンワ</t>
    </rPh>
    <phoneticPr fontId="4"/>
  </si>
  <si>
    <t>合計金額</t>
    <rPh sb="0" eb="2">
      <t>ゴウケイ</t>
    </rPh>
    <rPh sb="2" eb="4">
      <t>キンガク</t>
    </rPh>
    <phoneticPr fontId="4"/>
  </si>
  <si>
    <t>部門名と種目名のコード表</t>
    <rPh sb="0" eb="2">
      <t>ブモン</t>
    </rPh>
    <rPh sb="2" eb="3">
      <t>メイ</t>
    </rPh>
    <rPh sb="4" eb="6">
      <t>シュモク</t>
    </rPh>
    <rPh sb="6" eb="7">
      <t>メイ</t>
    </rPh>
    <rPh sb="11" eb="12">
      <t>ヒョウ</t>
    </rPh>
    <phoneticPr fontId="4"/>
  </si>
  <si>
    <t>内を記入して下さい。</t>
    <rPh sb="0" eb="1">
      <t>ナイ</t>
    </rPh>
    <rPh sb="2" eb="4">
      <t>キニュウ</t>
    </rPh>
    <rPh sb="6" eb="7">
      <t>クダ</t>
    </rPh>
    <phoneticPr fontId="4"/>
  </si>
  <si>
    <t>コード</t>
    <phoneticPr fontId="4"/>
  </si>
  <si>
    <t>部門名</t>
    <rPh sb="0" eb="2">
      <t>ブモン</t>
    </rPh>
    <rPh sb="2" eb="3">
      <t>ナ</t>
    </rPh>
    <phoneticPr fontId="4"/>
  </si>
  <si>
    <t>種目名</t>
    <rPh sb="0" eb="2">
      <t>シュモク</t>
    </rPh>
    <rPh sb="2" eb="3">
      <t>メイ</t>
    </rPh>
    <phoneticPr fontId="4"/>
  </si>
  <si>
    <t>女子</t>
    <rPh sb="0" eb="2">
      <t>ジョシ</t>
    </rPh>
    <phoneticPr fontId="4"/>
  </si>
  <si>
    <t>第１回</t>
    <rPh sb="0" eb="1">
      <t>ダイ</t>
    </rPh>
    <rPh sb="2" eb="3">
      <t>カイ</t>
    </rPh>
    <phoneticPr fontId="4"/>
  </si>
  <si>
    <r>
      <t>1</t>
    </r>
    <r>
      <rPr>
        <sz val="11"/>
        <rFont val="ＭＳ Ｐゴシック"/>
        <family val="3"/>
        <charset val="128"/>
      </rPr>
      <t>500m</t>
    </r>
    <phoneticPr fontId="4"/>
  </si>
  <si>
    <t>第２回</t>
    <rPh sb="0" eb="1">
      <t>ダイ</t>
    </rPh>
    <rPh sb="2" eb="3">
      <t>カイ</t>
    </rPh>
    <phoneticPr fontId="4"/>
  </si>
  <si>
    <r>
      <t>3</t>
    </r>
    <r>
      <rPr>
        <sz val="11"/>
        <rFont val="ＭＳ Ｐゴシック"/>
        <family val="3"/>
        <charset val="128"/>
      </rPr>
      <t>000m</t>
    </r>
    <phoneticPr fontId="4"/>
  </si>
  <si>
    <r>
      <t>5</t>
    </r>
    <r>
      <rPr>
        <sz val="11"/>
        <rFont val="ＭＳ Ｐゴシック"/>
        <family val="3"/>
        <charset val="128"/>
      </rPr>
      <t>000m</t>
    </r>
    <phoneticPr fontId="4"/>
  </si>
  <si>
    <t>男子</t>
    <rPh sb="0" eb="2">
      <t>ダンシ</t>
    </rPh>
    <phoneticPr fontId="4"/>
  </si>
  <si>
    <t>開催日で実施種目は異なりますので、確実に確認をして下さい。</t>
    <rPh sb="0" eb="3">
      <t>カイサイビ</t>
    </rPh>
    <rPh sb="4" eb="6">
      <t>ジッシ</t>
    </rPh>
    <rPh sb="6" eb="8">
      <t>シュモク</t>
    </rPh>
    <rPh sb="9" eb="10">
      <t>コト</t>
    </rPh>
    <rPh sb="17" eb="19">
      <t>カクジツ</t>
    </rPh>
    <rPh sb="20" eb="22">
      <t>カクニン</t>
    </rPh>
    <rPh sb="25" eb="26">
      <t>クダ</t>
    </rPh>
    <phoneticPr fontId="4"/>
  </si>
  <si>
    <t>下記申し込みのコード番号は右の表によります。</t>
    <rPh sb="0" eb="2">
      <t>カキ</t>
    </rPh>
    <rPh sb="2" eb="3">
      <t>モウ</t>
    </rPh>
    <rPh sb="4" eb="5">
      <t>コ</t>
    </rPh>
    <rPh sb="10" eb="12">
      <t>バンゴウ</t>
    </rPh>
    <rPh sb="13" eb="14">
      <t>ミギ</t>
    </rPh>
    <rPh sb="15" eb="16">
      <t>ヒョウ</t>
    </rPh>
    <phoneticPr fontId="4"/>
  </si>
  <si>
    <t>注記</t>
    <rPh sb="0" eb="2">
      <t>チュウキ</t>
    </rPh>
    <phoneticPr fontId="4"/>
  </si>
  <si>
    <t>上記の表を見て、部門と種目のコードを入力して下さい。部門名と種目名は自動で表示されます。</t>
    <rPh sb="0" eb="1">
      <t>ウエ</t>
    </rPh>
    <rPh sb="1" eb="2">
      <t>シルシ</t>
    </rPh>
    <rPh sb="3" eb="4">
      <t>ヒョウ</t>
    </rPh>
    <rPh sb="5" eb="6">
      <t>ミ</t>
    </rPh>
    <rPh sb="8" eb="10">
      <t>ブモン</t>
    </rPh>
    <rPh sb="11" eb="13">
      <t>シュモク</t>
    </rPh>
    <rPh sb="18" eb="20">
      <t>ニュウリョク</t>
    </rPh>
    <rPh sb="22" eb="23">
      <t>クダ</t>
    </rPh>
    <rPh sb="26" eb="28">
      <t>ブモン</t>
    </rPh>
    <rPh sb="28" eb="29">
      <t>メイ</t>
    </rPh>
    <rPh sb="30" eb="32">
      <t>シュモク</t>
    </rPh>
    <rPh sb="32" eb="33">
      <t>メイ</t>
    </rPh>
    <rPh sb="34" eb="36">
      <t>ジドウ</t>
    </rPh>
    <rPh sb="37" eb="39">
      <t>ヒョウジ</t>
    </rPh>
    <phoneticPr fontId="4"/>
  </si>
  <si>
    <t>ｺｰﾄﾞ</t>
    <phoneticPr fontId="4"/>
  </si>
  <si>
    <t>部門名</t>
    <rPh sb="0" eb="3">
      <t>ブモンメイ</t>
    </rPh>
    <phoneticPr fontId="4"/>
  </si>
  <si>
    <t>組</t>
    <rPh sb="0" eb="1">
      <t>クミ</t>
    </rPh>
    <phoneticPr fontId="4"/>
  </si>
  <si>
    <t>ﾚｰﾝ</t>
    <phoneticPr fontId="4"/>
  </si>
  <si>
    <t>登録番号</t>
    <rPh sb="0" eb="2">
      <t>トウロク</t>
    </rPh>
    <rPh sb="2" eb="4">
      <t>バンゴウ</t>
    </rPh>
    <phoneticPr fontId="4"/>
  </si>
  <si>
    <t>氏名</t>
    <rPh sb="0" eb="2">
      <t>シメイ</t>
    </rPh>
    <phoneticPr fontId="4"/>
  </si>
  <si>
    <t>学年</t>
    <rPh sb="0" eb="1">
      <t>ガク</t>
    </rPh>
    <rPh sb="1" eb="2">
      <t>ネン</t>
    </rPh>
    <phoneticPr fontId="4"/>
  </si>
  <si>
    <t>所属</t>
    <rPh sb="0" eb="2">
      <t>ショゾク</t>
    </rPh>
    <phoneticPr fontId="4"/>
  </si>
  <si>
    <t>目標タイム</t>
    <rPh sb="0" eb="2">
      <t>モクヒョウ</t>
    </rPh>
    <phoneticPr fontId="4"/>
  </si>
  <si>
    <t>自己ベスト</t>
    <rPh sb="0" eb="2">
      <t>ジコ</t>
    </rPh>
    <phoneticPr fontId="4"/>
  </si>
  <si>
    <t>自己ﾍﾞｽﾄの競技会名</t>
    <rPh sb="0" eb="2">
      <t>ジコ</t>
    </rPh>
    <rPh sb="7" eb="10">
      <t>キョウギカイ</t>
    </rPh>
    <rPh sb="10" eb="11">
      <t>メイ</t>
    </rPh>
    <phoneticPr fontId="4"/>
  </si>
  <si>
    <t>例</t>
    <rPh sb="0" eb="1">
      <t>レイ</t>
    </rPh>
    <phoneticPr fontId="4"/>
  </si>
  <si>
    <t>電子メール件名に所属団体名を明記して、できればファイル名も所属団体が分かるファイル名にして下さい。</t>
    <rPh sb="0" eb="2">
      <t>デンシ</t>
    </rPh>
    <rPh sb="5" eb="7">
      <t>ケンメイ</t>
    </rPh>
    <rPh sb="8" eb="10">
      <t>ショゾク</t>
    </rPh>
    <rPh sb="10" eb="12">
      <t>ダンタイ</t>
    </rPh>
    <rPh sb="12" eb="13">
      <t>メイ</t>
    </rPh>
    <rPh sb="14" eb="16">
      <t>メイキ</t>
    </rPh>
    <rPh sb="27" eb="28">
      <t>メイ</t>
    </rPh>
    <rPh sb="29" eb="31">
      <t>ショゾク</t>
    </rPh>
    <rPh sb="31" eb="33">
      <t>ダンタイ</t>
    </rPh>
    <rPh sb="34" eb="35">
      <t>ワ</t>
    </rPh>
    <rPh sb="41" eb="42">
      <t>メイ</t>
    </rPh>
    <rPh sb="45" eb="46">
      <t>クダ</t>
    </rPh>
    <phoneticPr fontId="4"/>
  </si>
  <si>
    <t>左競技会開催日</t>
    <rPh sb="0" eb="1">
      <t>ヒダリ</t>
    </rPh>
    <rPh sb="1" eb="4">
      <t>キョウギカイ</t>
    </rPh>
    <rPh sb="4" eb="7">
      <t>カイサイビ</t>
    </rPh>
    <phoneticPr fontId="4"/>
  </si>
  <si>
    <t>この申込書に入力し、別紙宛先へE-mail添付ファイルで送付して下さい。</t>
    <rPh sb="2" eb="5">
      <t>モウシコミショ</t>
    </rPh>
    <rPh sb="6" eb="8">
      <t>ニュウリョク</t>
    </rPh>
    <rPh sb="10" eb="12">
      <t>ベッシ</t>
    </rPh>
    <rPh sb="12" eb="14">
      <t>アテサキ</t>
    </rPh>
    <rPh sb="21" eb="23">
      <t>テンプ</t>
    </rPh>
    <rPh sb="28" eb="30">
      <t>ソウフ</t>
    </rPh>
    <rPh sb="32" eb="33">
      <t>クダ</t>
    </rPh>
    <phoneticPr fontId="4"/>
  </si>
  <si>
    <t>参加料は要項に記載の振込先に振込をお願いします。</t>
    <rPh sb="4" eb="6">
      <t>ヨウコウ</t>
    </rPh>
    <rPh sb="7" eb="9">
      <t>キサイ</t>
    </rPh>
    <rPh sb="10" eb="13">
      <t>フリコミサキ</t>
    </rPh>
    <rPh sb="14" eb="16">
      <t>フリコミ</t>
    </rPh>
    <rPh sb="18" eb="19">
      <t>ネガ</t>
    </rPh>
    <phoneticPr fontId="4"/>
  </si>
  <si>
    <t>3000m</t>
    <phoneticPr fontId="4"/>
  </si>
  <si>
    <t>5000mW</t>
    <phoneticPr fontId="4"/>
  </si>
  <si>
    <t>目標記録が同じ場合には自己ベスト記録を参考にして組分けします。</t>
    <rPh sb="0" eb="2">
      <t>モクヒョウ</t>
    </rPh>
    <rPh sb="2" eb="4">
      <t>キロク</t>
    </rPh>
    <rPh sb="5" eb="6">
      <t>オナ</t>
    </rPh>
    <rPh sb="7" eb="9">
      <t>バアイ</t>
    </rPh>
    <rPh sb="11" eb="13">
      <t>ジコ</t>
    </rPh>
    <rPh sb="16" eb="18">
      <t>キロク</t>
    </rPh>
    <rPh sb="19" eb="21">
      <t>サンコウ</t>
    </rPh>
    <rPh sb="24" eb="25">
      <t>ク</t>
    </rPh>
    <rPh sb="25" eb="26">
      <t>ワ</t>
    </rPh>
    <phoneticPr fontId="3"/>
  </si>
  <si>
    <t>北海道以外の場合は、登録都道府県名を記入して下さい。</t>
    <rPh sb="0" eb="3">
      <t>ホッカイドウ</t>
    </rPh>
    <rPh sb="3" eb="5">
      <t>イガイ</t>
    </rPh>
    <rPh sb="6" eb="8">
      <t>バアイ</t>
    </rPh>
    <rPh sb="10" eb="12">
      <t>トウロク</t>
    </rPh>
    <rPh sb="12" eb="16">
      <t>トドウフケン</t>
    </rPh>
    <rPh sb="16" eb="17">
      <t>メイ</t>
    </rPh>
    <rPh sb="18" eb="20">
      <t>キニュウ</t>
    </rPh>
    <rPh sb="22" eb="23">
      <t>クダ</t>
    </rPh>
    <phoneticPr fontId="4"/>
  </si>
  <si>
    <t>【開催日/種目】</t>
    <rPh sb="1" eb="4">
      <t>カイサイビ</t>
    </rPh>
    <rPh sb="5" eb="7">
      <t>シュモク</t>
    </rPh>
    <phoneticPr fontId="4"/>
  </si>
  <si>
    <t>参加料（男子）</t>
    <rPh sb="0" eb="3">
      <t>サンカリョウ</t>
    </rPh>
    <rPh sb="4" eb="6">
      <t>ダンシ</t>
    </rPh>
    <phoneticPr fontId="3"/>
  </si>
  <si>
    <t>参加料（女子）</t>
    <rPh sb="0" eb="3">
      <t>サンカリョウ</t>
    </rPh>
    <rPh sb="4" eb="6">
      <t>ジョシ</t>
    </rPh>
    <phoneticPr fontId="3"/>
  </si>
  <si>
    <t>組合けは大会事務局一任とします。</t>
    <phoneticPr fontId="3"/>
  </si>
  <si>
    <t>一般財団法人北海道陸上競技協会</t>
    <rPh sb="0" eb="2">
      <t>イッパン</t>
    </rPh>
    <rPh sb="2" eb="4">
      <t>ザイダン</t>
    </rPh>
    <rPh sb="4" eb="6">
      <t>ホウジン</t>
    </rPh>
    <rPh sb="6" eb="9">
      <t>ホッカイドウ</t>
    </rPh>
    <rPh sb="9" eb="11">
      <t>リクジョウ</t>
    </rPh>
    <rPh sb="11" eb="13">
      <t>キョウギ</t>
    </rPh>
    <rPh sb="13" eb="15">
      <t>キョウカイ</t>
    </rPh>
    <phoneticPr fontId="3"/>
  </si>
  <si>
    <t>種目数</t>
    <rPh sb="0" eb="2">
      <t>シュモク</t>
    </rPh>
    <rPh sb="2" eb="3">
      <t>スウ</t>
    </rPh>
    <phoneticPr fontId="3"/>
  </si>
  <si>
    <t>金　　額</t>
    <rPh sb="0" eb="1">
      <t>キン</t>
    </rPh>
    <rPh sb="3" eb="4">
      <t>ガク</t>
    </rPh>
    <phoneticPr fontId="4"/>
  </si>
  <si>
    <t>登録陸協</t>
    <rPh sb="0" eb="2">
      <t>トウロク</t>
    </rPh>
    <rPh sb="2" eb="4">
      <t>リクキョウ</t>
    </rPh>
    <phoneticPr fontId="3"/>
  </si>
  <si>
    <t>札幌</t>
    <rPh sb="0" eb="2">
      <t>サッポロ</t>
    </rPh>
    <phoneticPr fontId="3"/>
  </si>
  <si>
    <t>長距離太郎</t>
    <rPh sb="0" eb="3">
      <t>チョウキョリ</t>
    </rPh>
    <rPh sb="3" eb="5">
      <t>タロウ</t>
    </rPh>
    <phoneticPr fontId="4"/>
  </si>
  <si>
    <t>DTT第１戦</t>
    <rPh sb="3" eb="4">
      <t>ダイ</t>
    </rPh>
    <rPh sb="5" eb="6">
      <t>セン</t>
    </rPh>
    <phoneticPr fontId="3"/>
  </si>
  <si>
    <t>モエレ高</t>
    <rPh sb="3" eb="4">
      <t>ダカ</t>
    </rPh>
    <phoneticPr fontId="4"/>
  </si>
  <si>
    <t>自己ベスト記録とその競技会名、目標記録を入力して下さい。目標記録にて組分けしますので、未記入の場合の</t>
    <rPh sb="0" eb="2">
      <t>ジコ</t>
    </rPh>
    <rPh sb="5" eb="7">
      <t>キロク</t>
    </rPh>
    <rPh sb="10" eb="13">
      <t>キョウギカイ</t>
    </rPh>
    <rPh sb="13" eb="14">
      <t>メイ</t>
    </rPh>
    <rPh sb="15" eb="17">
      <t>モクヒョウ</t>
    </rPh>
    <rPh sb="17" eb="19">
      <t>キロク</t>
    </rPh>
    <rPh sb="20" eb="22">
      <t>ニュウリョク</t>
    </rPh>
    <rPh sb="24" eb="25">
      <t>クダ</t>
    </rPh>
    <rPh sb="28" eb="32">
      <t>モクヒョウキロク</t>
    </rPh>
    <rPh sb="34" eb="35">
      <t>クミ</t>
    </rPh>
    <rPh sb="35" eb="36">
      <t>ワ</t>
    </rPh>
    <rPh sb="43" eb="46">
      <t>ミキニュウ</t>
    </rPh>
    <rPh sb="47" eb="49">
      <t>バアイ</t>
    </rPh>
    <phoneticPr fontId="4"/>
  </si>
  <si>
    <t>登録競技者の確認ができるように、JAAF ID（11桁）を記入して下さい。</t>
    <rPh sb="0" eb="2">
      <t>トウロク</t>
    </rPh>
    <rPh sb="2" eb="5">
      <t>キョウギシャ</t>
    </rPh>
    <rPh sb="6" eb="8">
      <t>カクニン</t>
    </rPh>
    <rPh sb="26" eb="27">
      <t>ケタ</t>
    </rPh>
    <rPh sb="29" eb="31">
      <t>キニュウ</t>
    </rPh>
    <rPh sb="33" eb="34">
      <t>クダ</t>
    </rPh>
    <phoneticPr fontId="4"/>
  </si>
  <si>
    <t>00500001234</t>
    <phoneticPr fontId="3"/>
  </si>
  <si>
    <t>振込名にはできるだけ所属団体名も記入して下さい。個人登録場合は、DTTなど大会名等が分かるようにしてください。</t>
    <rPh sb="0" eb="2">
      <t>フリコミ</t>
    </rPh>
    <rPh sb="10" eb="12">
      <t>ショゾク</t>
    </rPh>
    <rPh sb="11" eb="13">
      <t>ダンタイ</t>
    </rPh>
    <rPh sb="13" eb="14">
      <t>メイ</t>
    </rPh>
    <rPh sb="16" eb="18">
      <t>キニュウ</t>
    </rPh>
    <rPh sb="23" eb="26">
      <t>コジンメイ</t>
    </rPh>
    <rPh sb="26" eb="28">
      <t>トウロク</t>
    </rPh>
    <rPh sb="37" eb="40">
      <t>タイカイメイ</t>
    </rPh>
    <rPh sb="40" eb="41">
      <t>トウ</t>
    </rPh>
    <rPh sb="42" eb="43">
      <t>ワバアイ</t>
    </rPh>
    <phoneticPr fontId="4"/>
  </si>
  <si>
    <t>令和7年度用</t>
    <rPh sb="0" eb="1">
      <t>レイ</t>
    </rPh>
    <rPh sb="1" eb="2">
      <t>ワ</t>
    </rPh>
    <rPh sb="3" eb="5">
      <t>ネンド</t>
    </rPh>
    <rPh sb="5" eb="6">
      <t>ヨウ</t>
    </rPh>
    <phoneticPr fontId="4"/>
  </si>
  <si>
    <t>2025DTT申込一覧</t>
    <phoneticPr fontId="3"/>
  </si>
  <si>
    <t>2025年9月13日（土）（男女1500ｍ、3000ｍ、男子5000m）</t>
    <rPh sb="4" eb="5">
      <t>ネン</t>
    </rPh>
    <rPh sb="6" eb="7">
      <t>ガツ</t>
    </rPh>
    <rPh sb="9" eb="10">
      <t>ヒ</t>
    </rPh>
    <rPh sb="11" eb="12">
      <t>ド</t>
    </rPh>
    <rPh sb="14" eb="16">
      <t>ダンジョ</t>
    </rPh>
    <rPh sb="28" eb="30">
      <t>ダンシ</t>
    </rPh>
    <phoneticPr fontId="4"/>
  </si>
  <si>
    <t>2025年10月26日（日）（男女1500ｍ、3000ｍ、男子5000m）</t>
    <rPh sb="4" eb="5">
      <t>ネン</t>
    </rPh>
    <rPh sb="7" eb="8">
      <t>ガツ</t>
    </rPh>
    <rPh sb="10" eb="11">
      <t>ヒ</t>
    </rPh>
    <rPh sb="12" eb="13">
      <t>ニチ</t>
    </rPh>
    <rPh sb="29" eb="31">
      <t>ダンシ</t>
    </rPh>
    <phoneticPr fontId="4"/>
  </si>
  <si>
    <t>（2,000円／種目）</t>
    <rPh sb="6" eb="7">
      <t>エン</t>
    </rPh>
    <rPh sb="8" eb="10">
      <t>シュモク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</si>
</sst>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0_ "/>
    <numFmt numFmtId="177" formatCode="0_);[Red]\(0\)"/>
  </numFmts>
  <fonts count="17">
    <font>
      <sz val="11"/>
      <name val="ＭＳ Ｐゴシック"/>
      <family val="3"/>
      <charset val="128"/>
    </font>
    <font>
      <sz val="11"/>
      <name val="ＭＳ Ｐゴシック"/>
      <family val="3"/>
      <charset val="128"/>
    </font>
    <font>
      <b/>
      <sz val="16"/>
      <name val="ＭＳ Ｐゴシック"/>
      <family val="3"/>
      <charset val="128"/>
    </font>
    <font>
      <sz val="6"/>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u/>
      <sz val="11"/>
      <color indexed="12"/>
      <name val="ＭＳ Ｐゴシック"/>
      <family val="3"/>
      <charset val="128"/>
    </font>
    <font>
      <b/>
      <sz val="11"/>
      <name val="ＭＳ Ｐゴシック"/>
      <family val="3"/>
      <charset val="128"/>
    </font>
    <font>
      <sz val="12"/>
      <name val="ＭＳ Ｐゴシック"/>
      <family val="3"/>
      <charset val="128"/>
    </font>
    <font>
      <sz val="9"/>
      <color indexed="81"/>
      <name val="ＭＳ Ｐゴシック"/>
      <family val="3"/>
      <charset val="128"/>
    </font>
    <font>
      <b/>
      <sz val="9"/>
      <color indexed="81"/>
      <name val="ＭＳ Ｐゴシック"/>
      <family val="3"/>
      <charset val="128"/>
    </font>
    <font>
      <b/>
      <sz val="12"/>
      <name val="ＭＳ Ｐゴシック"/>
      <family val="3"/>
      <charset val="128"/>
    </font>
    <font>
      <sz val="9"/>
      <color indexed="81"/>
      <name val="MS P ゴシック"/>
      <family val="3"/>
      <charset val="128"/>
    </font>
    <font>
      <sz val="11"/>
      <color theme="0"/>
      <name val="ＭＳ Ｐゴシック"/>
      <family val="3"/>
      <charset val="128"/>
    </font>
    <font>
      <b/>
      <sz val="11"/>
      <color rgb="FFFF0000"/>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7" fillId="0" borderId="0" applyNumberFormat="0" applyFill="0" applyBorder="0" applyAlignment="0" applyProtection="0">
      <alignment vertical="top"/>
      <protection locked="0"/>
    </xf>
    <xf numFmtId="0" fontId="1" fillId="0" borderId="0"/>
    <xf numFmtId="0" fontId="9" fillId="0" borderId="0"/>
  </cellStyleXfs>
  <cellXfs count="102">
    <xf numFmtId="0" fontId="0" fillId="0" borderId="0" xfId="0">
      <alignment vertical="center"/>
    </xf>
    <xf numFmtId="0" fontId="2" fillId="0" borderId="0" xfId="2" applyFont="1"/>
    <xf numFmtId="0" fontId="1" fillId="0" borderId="0" xfId="2"/>
    <xf numFmtId="176" fontId="1" fillId="0" borderId="0" xfId="2" applyNumberFormat="1"/>
    <xf numFmtId="0" fontId="5" fillId="0" borderId="0" xfId="2" applyFont="1" applyAlignment="1">
      <alignment horizontal="right"/>
    </xf>
    <xf numFmtId="0" fontId="5" fillId="0" borderId="0" xfId="2" applyFont="1" applyAlignment="1">
      <alignment horizontal="centerContinuous"/>
    </xf>
    <xf numFmtId="0" fontId="5" fillId="0" borderId="0" xfId="2" applyFont="1"/>
    <xf numFmtId="0" fontId="1" fillId="0" borderId="0" xfId="2" applyAlignment="1">
      <alignment horizontal="centerContinuous"/>
    </xf>
    <xf numFmtId="0" fontId="1" fillId="0" borderId="1" xfId="2" applyBorder="1" applyAlignment="1">
      <alignment horizontal="center" vertical="center" shrinkToFit="1"/>
    </xf>
    <xf numFmtId="3" fontId="1" fillId="0" borderId="1" xfId="2" applyNumberFormat="1" applyBorder="1" applyAlignment="1">
      <alignment shrinkToFit="1"/>
    </xf>
    <xf numFmtId="0" fontId="0" fillId="0" borderId="1" xfId="2" applyFont="1" applyBorder="1" applyAlignment="1">
      <alignment horizontal="center" vertical="center" shrinkToFit="1"/>
    </xf>
    <xf numFmtId="0" fontId="1" fillId="0" borderId="0" xfId="2" applyAlignment="1">
      <alignment vertical="center" shrinkToFit="1"/>
    </xf>
    <xf numFmtId="3" fontId="1" fillId="0" borderId="0" xfId="2" applyNumberFormat="1"/>
    <xf numFmtId="0" fontId="1" fillId="0" borderId="0" xfId="2" applyAlignment="1">
      <alignment horizontal="right" shrinkToFit="1"/>
    </xf>
    <xf numFmtId="0" fontId="0" fillId="0" borderId="0" xfId="2" applyFont="1"/>
    <xf numFmtId="0" fontId="7" fillId="0" borderId="0" xfId="1" applyBorder="1" applyAlignment="1" applyProtection="1"/>
    <xf numFmtId="0" fontId="1" fillId="0" borderId="1" xfId="2" applyBorder="1" applyAlignment="1">
      <alignment vertical="center" shrinkToFit="1"/>
    </xf>
    <xf numFmtId="0" fontId="1" fillId="0" borderId="1" xfId="2" applyBorder="1" applyAlignment="1">
      <alignment horizontal="center" shrinkToFit="1"/>
    </xf>
    <xf numFmtId="176" fontId="1" fillId="0" borderId="1" xfId="2" applyNumberFormat="1" applyBorder="1" applyAlignment="1">
      <alignment horizontal="center" shrinkToFit="1"/>
    </xf>
    <xf numFmtId="0" fontId="1" fillId="0" borderId="1" xfId="2" applyBorder="1" applyAlignment="1">
      <alignment shrinkToFit="1"/>
    </xf>
    <xf numFmtId="0" fontId="8" fillId="0" borderId="0" xfId="2" applyFont="1"/>
    <xf numFmtId="0" fontId="8" fillId="0" borderId="0" xfId="2" applyFont="1" applyAlignment="1">
      <alignment horizontal="center" vertical="center" shrinkToFit="1"/>
    </xf>
    <xf numFmtId="0" fontId="8" fillId="0" borderId="1" xfId="2" applyFont="1" applyBorder="1" applyAlignment="1">
      <alignment vertical="center" shrinkToFit="1"/>
    </xf>
    <xf numFmtId="0" fontId="8" fillId="0" borderId="1" xfId="2" applyFont="1" applyBorder="1" applyAlignment="1">
      <alignment horizontal="center" vertical="center" shrinkToFit="1"/>
    </xf>
    <xf numFmtId="177" fontId="8" fillId="0" borderId="1" xfId="2" applyNumberFormat="1" applyFont="1" applyBorder="1" applyAlignment="1">
      <alignment horizontal="center" vertical="center" shrinkToFit="1"/>
    </xf>
    <xf numFmtId="49" fontId="1" fillId="0" borderId="0" xfId="2" applyNumberFormat="1"/>
    <xf numFmtId="0" fontId="0" fillId="0" borderId="0" xfId="2" applyFont="1" applyAlignment="1">
      <alignment vertical="center"/>
    </xf>
    <xf numFmtId="0" fontId="0" fillId="0" borderId="0" xfId="2" applyFont="1" applyAlignment="1">
      <alignment horizontal="center" vertical="center"/>
    </xf>
    <xf numFmtId="0" fontId="0" fillId="0" borderId="1" xfId="2" applyFont="1" applyBorder="1" applyAlignment="1">
      <alignment shrinkToFit="1"/>
    </xf>
    <xf numFmtId="0" fontId="1" fillId="0" borderId="1" xfId="2" applyBorder="1" applyAlignment="1" applyProtection="1">
      <alignment horizontal="center" vertical="center" shrinkToFit="1"/>
      <protection locked="0"/>
    </xf>
    <xf numFmtId="0" fontId="14" fillId="0" borderId="0" xfId="2" applyFont="1" applyAlignment="1">
      <alignment horizontal="center"/>
    </xf>
    <xf numFmtId="0" fontId="0" fillId="0" borderId="0" xfId="2" applyFont="1" applyAlignment="1">
      <alignment horizontal="center" vertical="center" shrinkToFit="1"/>
    </xf>
    <xf numFmtId="5" fontId="1" fillId="0" borderId="0" xfId="2" applyNumberFormat="1"/>
    <xf numFmtId="0" fontId="1" fillId="0" borderId="0" xfId="2" applyAlignment="1">
      <alignment horizontal="center" vertical="center" shrinkToFit="1"/>
    </xf>
    <xf numFmtId="3" fontId="0" fillId="0" borderId="0" xfId="0" applyNumberFormat="1" applyAlignment="1">
      <alignment shrinkToFit="1"/>
    </xf>
    <xf numFmtId="0" fontId="0" fillId="0" borderId="0" xfId="0" applyAlignment="1">
      <alignment shrinkToFit="1"/>
    </xf>
    <xf numFmtId="0" fontId="6" fillId="0" borderId="0" xfId="2" applyFont="1" applyAlignment="1" applyProtection="1">
      <alignment shrinkToFit="1"/>
      <protection locked="0"/>
    </xf>
    <xf numFmtId="176" fontId="0" fillId="0" borderId="1" xfId="2" applyNumberFormat="1" applyFont="1" applyBorder="1" applyAlignment="1">
      <alignment horizontal="center" vertical="center"/>
    </xf>
    <xf numFmtId="0" fontId="1" fillId="2" borderId="1" xfId="2" applyFill="1" applyBorder="1" applyAlignment="1" applyProtection="1">
      <alignment horizontal="center" vertical="center" shrinkToFit="1"/>
      <protection locked="0"/>
    </xf>
    <xf numFmtId="49" fontId="1" fillId="2" borderId="1" xfId="2" applyNumberFormat="1" applyFill="1" applyBorder="1" applyAlignment="1" applyProtection="1">
      <alignment horizontal="center" vertical="center" shrinkToFit="1"/>
      <protection locked="0"/>
    </xf>
    <xf numFmtId="49" fontId="1" fillId="2" borderId="1" xfId="2" applyNumberFormat="1" applyFill="1" applyBorder="1" applyAlignment="1" applyProtection="1">
      <alignment shrinkToFit="1"/>
      <protection locked="0"/>
    </xf>
    <xf numFmtId="14" fontId="1" fillId="2" borderId="1" xfId="2" applyNumberFormat="1" applyFill="1" applyBorder="1" applyAlignment="1" applyProtection="1">
      <alignment horizontal="center" vertical="center" shrinkToFit="1"/>
      <protection locked="0"/>
    </xf>
    <xf numFmtId="0" fontId="1" fillId="2" borderId="1" xfId="2" applyFill="1" applyBorder="1" applyAlignment="1" applyProtection="1">
      <alignment vertical="center" shrinkToFit="1"/>
      <protection locked="0"/>
    </xf>
    <xf numFmtId="0" fontId="1" fillId="2" borderId="1" xfId="2" applyFill="1" applyBorder="1"/>
    <xf numFmtId="0" fontId="0" fillId="0" borderId="0" xfId="2" applyFont="1" applyAlignment="1">
      <alignment shrinkToFit="1"/>
    </xf>
    <xf numFmtId="0" fontId="0" fillId="0" borderId="1" xfId="2" applyFont="1" applyBorder="1" applyAlignment="1">
      <alignment horizontal="center" shrinkToFit="1"/>
    </xf>
    <xf numFmtId="14" fontId="1" fillId="0" borderId="1" xfId="2" applyNumberFormat="1" applyBorder="1" applyAlignment="1">
      <alignment horizontal="center" shrinkToFit="1"/>
    </xf>
    <xf numFmtId="0" fontId="0" fillId="0" borderId="1" xfId="0" applyBorder="1" applyAlignment="1">
      <alignment horizontal="center" vertical="center"/>
    </xf>
    <xf numFmtId="0" fontId="6" fillId="2" borderId="1" xfId="2" applyFont="1" applyFill="1" applyBorder="1" applyAlignment="1" applyProtection="1">
      <alignment horizontal="centerContinuous" vertical="center"/>
      <protection locked="0"/>
    </xf>
    <xf numFmtId="0" fontId="12" fillId="0" borderId="0" xfId="2" applyFont="1" applyAlignment="1">
      <alignment vertical="center"/>
    </xf>
    <xf numFmtId="0" fontId="1" fillId="0" borderId="2" xfId="2" applyBorder="1"/>
    <xf numFmtId="0" fontId="1" fillId="0" borderId="1" xfId="2" applyBorder="1" applyAlignment="1">
      <alignment horizontal="center" vertical="center"/>
    </xf>
    <xf numFmtId="0" fontId="1" fillId="0" borderId="3" xfId="2" applyBorder="1" applyAlignment="1">
      <alignment horizontal="center" vertical="center"/>
    </xf>
    <xf numFmtId="0" fontId="1" fillId="0" borderId="4" xfId="2" applyBorder="1" applyAlignment="1">
      <alignment horizontal="center" vertical="center"/>
    </xf>
    <xf numFmtId="0" fontId="1" fillId="0" borderId="5" xfId="2" applyBorder="1" applyAlignment="1">
      <alignment horizontal="center" vertical="center"/>
    </xf>
    <xf numFmtId="0" fontId="0" fillId="0" borderId="5" xfId="2" applyFont="1" applyBorder="1" applyAlignment="1">
      <alignment horizontal="center" vertical="center"/>
    </xf>
    <xf numFmtId="3" fontId="1" fillId="2" borderId="1" xfId="2" applyNumberFormat="1" applyFill="1" applyBorder="1" applyAlignment="1" applyProtection="1">
      <alignment horizontal="center" vertical="center"/>
      <protection locked="0"/>
    </xf>
    <xf numFmtId="49" fontId="8" fillId="0" borderId="1" xfId="2" applyNumberFormat="1" applyFont="1" applyBorder="1" applyAlignment="1">
      <alignment horizontal="center" vertical="center" shrinkToFit="1"/>
    </xf>
    <xf numFmtId="0" fontId="12" fillId="0" borderId="0" xfId="2" applyFont="1" applyAlignment="1">
      <alignment horizontal="right" vertical="center"/>
    </xf>
    <xf numFmtId="0" fontId="6" fillId="2" borderId="6" xfId="2" applyFont="1" applyFill="1" applyBorder="1" applyAlignment="1" applyProtection="1">
      <alignment shrinkToFit="1"/>
      <protection locked="0"/>
    </xf>
    <xf numFmtId="0" fontId="6" fillId="2" borderId="7" xfId="2" applyFont="1" applyFill="1" applyBorder="1" applyAlignment="1" applyProtection="1">
      <alignment shrinkToFit="1"/>
      <protection locked="0"/>
    </xf>
    <xf numFmtId="0" fontId="6" fillId="2" borderId="8" xfId="2" applyFont="1" applyFill="1" applyBorder="1" applyAlignment="1" applyProtection="1">
      <alignment shrinkToFit="1"/>
      <protection locked="0"/>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 fillId="0" borderId="6" xfId="2" applyBorder="1" applyAlignment="1">
      <alignment horizontal="center" vertical="center"/>
    </xf>
    <xf numFmtId="0" fontId="1" fillId="0" borderId="7" xfId="2" applyBorder="1" applyAlignment="1">
      <alignment horizontal="center" vertical="center"/>
    </xf>
    <xf numFmtId="0" fontId="1" fillId="0" borderId="8" xfId="2" applyBorder="1" applyAlignment="1">
      <alignment horizontal="center" vertical="center"/>
    </xf>
    <xf numFmtId="0" fontId="16" fillId="0" borderId="0" xfId="2" applyFont="1" applyAlignment="1">
      <alignment horizontal="center"/>
    </xf>
    <xf numFmtId="0" fontId="15" fillId="0" borderId="0" xfId="2" applyFont="1" applyAlignment="1">
      <alignment horizontal="center"/>
    </xf>
    <xf numFmtId="0" fontId="15" fillId="0" borderId="2" xfId="2" applyFont="1" applyBorder="1" applyAlignment="1">
      <alignment horizontal="center"/>
    </xf>
    <xf numFmtId="0" fontId="1" fillId="0" borderId="0" xfId="2" applyAlignment="1">
      <alignment horizontal="center"/>
    </xf>
    <xf numFmtId="0" fontId="0" fillId="0" borderId="13"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1" fillId="0" borderId="16" xfId="2" applyBorder="1" applyAlignment="1">
      <alignment horizontal="center" vertical="center" shrinkToFit="1"/>
    </xf>
    <xf numFmtId="0" fontId="1" fillId="0" borderId="3" xfId="2" applyBorder="1" applyAlignment="1">
      <alignment horizontal="center" vertical="center" shrinkToFit="1"/>
    </xf>
    <xf numFmtId="0" fontId="6" fillId="2" borderId="17" xfId="2" applyFont="1" applyFill="1" applyBorder="1" applyAlignment="1" applyProtection="1">
      <alignment horizontal="center" shrinkToFit="1"/>
      <protection locked="0"/>
    </xf>
    <xf numFmtId="0" fontId="6" fillId="2" borderId="5" xfId="2" applyFont="1" applyFill="1" applyBorder="1" applyAlignment="1" applyProtection="1">
      <alignment horizontal="center" shrinkToFit="1"/>
      <protection locked="0"/>
    </xf>
    <xf numFmtId="0" fontId="6" fillId="2" borderId="18" xfId="2" applyFont="1" applyFill="1" applyBorder="1" applyAlignment="1" applyProtection="1">
      <alignment horizontal="center" shrinkToFit="1"/>
      <protection locked="0"/>
    </xf>
    <xf numFmtId="0" fontId="6" fillId="2" borderId="14" xfId="2" applyFont="1" applyFill="1" applyBorder="1" applyAlignment="1" applyProtection="1">
      <alignment horizontal="center" shrinkToFit="1"/>
      <protection locked="0"/>
    </xf>
    <xf numFmtId="0" fontId="6" fillId="2" borderId="2" xfId="2" applyFont="1" applyFill="1" applyBorder="1" applyAlignment="1" applyProtection="1">
      <alignment horizontal="center" shrinkToFit="1"/>
      <protection locked="0"/>
    </xf>
    <xf numFmtId="0" fontId="6" fillId="2" borderId="15" xfId="2" applyFont="1" applyFill="1" applyBorder="1" applyAlignment="1" applyProtection="1">
      <alignment horizontal="center" shrinkToFit="1"/>
      <protection locked="0"/>
    </xf>
    <xf numFmtId="0" fontId="0" fillId="0" borderId="0" xfId="2" applyFont="1" applyAlignment="1">
      <alignment vertical="center" shrinkToFit="1"/>
    </xf>
    <xf numFmtId="0" fontId="0" fillId="0" borderId="0" xfId="0" applyAlignment="1">
      <alignment vertical="center" shrinkToFit="1"/>
    </xf>
    <xf numFmtId="0" fontId="0" fillId="0" borderId="12" xfId="0" applyBorder="1" applyAlignment="1">
      <alignment vertical="center" shrinkToFit="1"/>
    </xf>
    <xf numFmtId="0" fontId="0" fillId="0" borderId="0" xfId="2" applyFont="1" applyAlignment="1">
      <alignment shrinkToFit="1"/>
    </xf>
    <xf numFmtId="0" fontId="0" fillId="0" borderId="0" xfId="0" applyAlignment="1">
      <alignment shrinkToFit="1"/>
    </xf>
    <xf numFmtId="0" fontId="0" fillId="0" borderId="12" xfId="0" applyBorder="1" applyAlignment="1">
      <alignment shrinkToFi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0" borderId="6" xfId="2" applyBorder="1" applyAlignment="1">
      <alignment horizontal="center" vertical="center" shrinkToFit="1"/>
    </xf>
    <xf numFmtId="0" fontId="1" fillId="0" borderId="7" xfId="2" applyBorder="1" applyAlignment="1">
      <alignment horizontal="center" vertical="center" shrinkToFit="1"/>
    </xf>
    <xf numFmtId="0" fontId="1" fillId="0" borderId="8" xfId="2" applyBorder="1" applyAlignment="1">
      <alignment horizontal="center" vertical="center" shrinkToFit="1"/>
    </xf>
    <xf numFmtId="0" fontId="8" fillId="0" borderId="0" xfId="2" applyFont="1" applyAlignment="1">
      <alignment horizontal="left"/>
    </xf>
    <xf numFmtId="3" fontId="0" fillId="0" borderId="6" xfId="0" applyNumberFormat="1" applyBorder="1" applyAlignment="1">
      <alignment shrinkToFit="1"/>
    </xf>
    <xf numFmtId="0" fontId="0" fillId="0" borderId="8" xfId="0" applyBorder="1" applyAlignment="1">
      <alignment shrinkToFit="1"/>
    </xf>
    <xf numFmtId="0" fontId="8" fillId="0" borderId="12" xfId="2" applyFont="1" applyBorder="1" applyAlignment="1">
      <alignment horizontal="left"/>
    </xf>
  </cellXfs>
  <cellStyles count="4">
    <cellStyle name="ハイパーリンク" xfId="1" builtinId="8"/>
    <cellStyle name="標準" xfId="0" builtinId="0"/>
    <cellStyle name="標準_申込入力" xfId="2" xr:uid="{76F34179-16A8-4EBC-9B91-50A6C737A367}"/>
    <cellStyle name="未定義" xfId="3" xr:uid="{314FB05D-1996-413E-9418-2025A761BF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627C9-DB0A-4094-9527-74421ADEC819}">
  <dimension ref="A1:S62"/>
  <sheetViews>
    <sheetView tabSelected="1" zoomScale="130" zoomScaleNormal="130" workbookViewId="0">
      <selection activeCell="Q5" sqref="Q5"/>
    </sheetView>
  </sheetViews>
  <sheetFormatPr defaultRowHeight="13.5"/>
  <cols>
    <col min="1" max="1" width="2.75" style="2" customWidth="1"/>
    <col min="2" max="2" width="2.625" style="11" customWidth="1"/>
    <col min="3" max="3" width="7.625" style="2" customWidth="1"/>
    <col min="4" max="4" width="8.625" style="2" customWidth="1"/>
    <col min="5" max="6" width="3.625" style="2" hidden="1" customWidth="1"/>
    <col min="7" max="7" width="13" style="2" customWidth="1"/>
    <col min="8" max="8" width="14.625" style="2" customWidth="1"/>
    <col min="9" max="9" width="2.625" style="2" customWidth="1"/>
    <col min="10" max="10" width="13.625" style="2" customWidth="1"/>
    <col min="11" max="11" width="7.25" style="2" customWidth="1"/>
    <col min="12" max="12" width="7.625" style="2" customWidth="1"/>
    <col min="13" max="13" width="14.375" style="3" customWidth="1"/>
    <col min="14" max="14" width="13.625" style="2" customWidth="1"/>
    <col min="15" max="15" width="8.625" style="2" customWidth="1"/>
    <col min="16" max="16384" width="9" style="2"/>
  </cols>
  <sheetData>
    <row r="1" spans="1:14" ht="18.75">
      <c r="C1" s="1" t="s">
        <v>62</v>
      </c>
      <c r="I1" s="49"/>
      <c r="J1" s="49"/>
      <c r="K1" s="49"/>
      <c r="L1" s="58" t="s">
        <v>50</v>
      </c>
      <c r="M1" s="58"/>
      <c r="N1" s="58"/>
    </row>
    <row r="2" spans="1:14" ht="21">
      <c r="C2" s="4" t="s">
        <v>0</v>
      </c>
      <c r="D2" s="48"/>
      <c r="E2" s="5"/>
      <c r="F2" s="5"/>
      <c r="G2" s="6" t="s">
        <v>1</v>
      </c>
      <c r="H2" s="6" t="s">
        <v>63</v>
      </c>
      <c r="I2" s="7"/>
      <c r="J2" s="7"/>
      <c r="K2" s="7"/>
      <c r="L2" s="68" t="s">
        <v>66</v>
      </c>
      <c r="M2" s="69"/>
    </row>
    <row r="3" spans="1:14" ht="20.100000000000001" customHeight="1">
      <c r="C3" s="8" t="s">
        <v>2</v>
      </c>
      <c r="D3" s="59"/>
      <c r="E3" s="60"/>
      <c r="F3" s="60"/>
      <c r="G3" s="60"/>
      <c r="H3" s="61"/>
      <c r="L3" s="70"/>
      <c r="M3" s="70"/>
    </row>
    <row r="4" spans="1:14" ht="20.100000000000001" customHeight="1">
      <c r="C4" s="8" t="s">
        <v>3</v>
      </c>
      <c r="D4" s="59"/>
      <c r="E4" s="60"/>
      <c r="F4" s="60"/>
      <c r="G4" s="60"/>
      <c r="H4" s="61"/>
      <c r="I4" s="65" t="s">
        <v>4</v>
      </c>
      <c r="J4" s="66"/>
      <c r="K4" s="67"/>
      <c r="L4" s="37" t="s">
        <v>51</v>
      </c>
      <c r="M4" s="47" t="s">
        <v>52</v>
      </c>
    </row>
    <row r="5" spans="1:14" ht="20.100000000000001" customHeight="1">
      <c r="C5" s="78" t="s">
        <v>5</v>
      </c>
      <c r="D5" s="80"/>
      <c r="E5" s="81"/>
      <c r="F5" s="81"/>
      <c r="G5" s="81"/>
      <c r="H5" s="82"/>
      <c r="I5" s="62" t="s">
        <v>47</v>
      </c>
      <c r="J5" s="63"/>
      <c r="K5" s="64"/>
      <c r="L5" s="56"/>
      <c r="M5" s="9">
        <f>2000*L5</f>
        <v>0</v>
      </c>
    </row>
    <row r="6" spans="1:14" ht="20.100000000000001" customHeight="1">
      <c r="C6" s="79"/>
      <c r="D6" s="83"/>
      <c r="E6" s="84"/>
      <c r="F6" s="84"/>
      <c r="G6" s="84"/>
      <c r="H6" s="85"/>
      <c r="I6" s="92" t="s">
        <v>48</v>
      </c>
      <c r="J6" s="93"/>
      <c r="K6" s="94"/>
      <c r="L6" s="56"/>
      <c r="M6" s="9">
        <f>2000*L6</f>
        <v>0</v>
      </c>
    </row>
    <row r="7" spans="1:14" ht="20.100000000000001" customHeight="1">
      <c r="C7" s="8" t="s">
        <v>6</v>
      </c>
      <c r="D7" s="59"/>
      <c r="E7" s="60"/>
      <c r="F7" s="60"/>
      <c r="G7" s="60"/>
      <c r="H7" s="61"/>
      <c r="I7" s="72"/>
      <c r="J7" s="73"/>
      <c r="K7" s="73"/>
      <c r="L7" s="73"/>
      <c r="M7" s="74"/>
    </row>
    <row r="8" spans="1:14" ht="20.100000000000001" customHeight="1">
      <c r="C8" s="8" t="s">
        <v>7</v>
      </c>
      <c r="D8" s="59"/>
      <c r="E8" s="60"/>
      <c r="F8" s="60"/>
      <c r="G8" s="60"/>
      <c r="H8" s="61"/>
      <c r="I8" s="75"/>
      <c r="J8" s="76"/>
      <c r="K8" s="76"/>
      <c r="L8" s="76"/>
      <c r="M8" s="77"/>
    </row>
    <row r="9" spans="1:14" ht="20.100000000000001" customHeight="1">
      <c r="C9" s="10" t="s">
        <v>8</v>
      </c>
      <c r="D9" s="59"/>
      <c r="E9" s="60"/>
      <c r="F9" s="60"/>
      <c r="G9" s="60"/>
      <c r="H9" s="61"/>
      <c r="I9" s="95" t="s">
        <v>9</v>
      </c>
      <c r="J9" s="96"/>
      <c r="K9" s="97"/>
      <c r="L9" s="99">
        <f>M5+M6+M7+M8</f>
        <v>0</v>
      </c>
      <c r="M9" s="100"/>
    </row>
    <row r="10" spans="1:14" ht="9" customHeight="1">
      <c r="C10" s="31"/>
      <c r="D10" s="36"/>
      <c r="E10" s="36"/>
      <c r="F10" s="36"/>
      <c r="G10" s="36"/>
      <c r="H10" s="36"/>
      <c r="I10" s="32"/>
      <c r="J10" s="33"/>
      <c r="L10" s="34"/>
      <c r="M10" s="35"/>
    </row>
    <row r="11" spans="1:14" ht="13.5" customHeight="1">
      <c r="L11" s="2" t="s">
        <v>10</v>
      </c>
    </row>
    <row r="12" spans="1:14" ht="18" customHeight="1" thickBot="1">
      <c r="C12" s="43"/>
      <c r="D12" s="2" t="s">
        <v>11</v>
      </c>
      <c r="L12" s="53" t="s">
        <v>12</v>
      </c>
      <c r="M12" s="53" t="s">
        <v>13</v>
      </c>
      <c r="N12" s="53" t="s">
        <v>14</v>
      </c>
    </row>
    <row r="13" spans="1:14" ht="18" customHeight="1" thickTop="1">
      <c r="D13" s="14" t="s">
        <v>46</v>
      </c>
      <c r="L13" s="52">
        <v>1</v>
      </c>
      <c r="M13" s="52" t="s">
        <v>15</v>
      </c>
      <c r="N13" s="52" t="s">
        <v>17</v>
      </c>
    </row>
    <row r="14" spans="1:14" ht="18" customHeight="1">
      <c r="A14" s="26"/>
      <c r="C14" s="27" t="s">
        <v>16</v>
      </c>
      <c r="D14" s="86" t="s">
        <v>64</v>
      </c>
      <c r="E14" s="87"/>
      <c r="F14" s="87"/>
      <c r="G14" s="87"/>
      <c r="H14" s="87"/>
      <c r="I14" s="87"/>
      <c r="J14" s="87"/>
      <c r="K14" s="88"/>
      <c r="L14" s="51">
        <v>2</v>
      </c>
      <c r="M14" s="51" t="s">
        <v>21</v>
      </c>
      <c r="N14" s="51" t="s">
        <v>17</v>
      </c>
    </row>
    <row r="15" spans="1:14" ht="18" customHeight="1">
      <c r="A15" s="26"/>
      <c r="C15" s="27" t="s">
        <v>18</v>
      </c>
      <c r="D15" s="86" t="s">
        <v>65</v>
      </c>
      <c r="E15" s="87"/>
      <c r="F15" s="87"/>
      <c r="G15" s="87"/>
      <c r="H15" s="87"/>
      <c r="I15" s="87"/>
      <c r="J15" s="87"/>
      <c r="K15" s="88"/>
      <c r="L15" s="51">
        <v>3</v>
      </c>
      <c r="M15" s="51" t="s">
        <v>15</v>
      </c>
      <c r="N15" s="51" t="s">
        <v>19</v>
      </c>
    </row>
    <row r="16" spans="1:14" ht="18" customHeight="1">
      <c r="A16" s="26"/>
      <c r="C16" s="27"/>
      <c r="D16" s="89"/>
      <c r="E16" s="90"/>
      <c r="F16" s="90"/>
      <c r="G16" s="90"/>
      <c r="H16" s="90"/>
      <c r="I16" s="90"/>
      <c r="J16" s="90"/>
      <c r="K16" s="91"/>
      <c r="L16" s="51">
        <v>4</v>
      </c>
      <c r="M16" s="51" t="s">
        <v>21</v>
      </c>
      <c r="N16" s="51" t="s">
        <v>19</v>
      </c>
    </row>
    <row r="17" spans="1:19" ht="18" customHeight="1">
      <c r="A17" s="26"/>
      <c r="C17" s="98" t="s">
        <v>22</v>
      </c>
      <c r="D17" s="98"/>
      <c r="E17" s="98"/>
      <c r="F17" s="98"/>
      <c r="G17" s="98"/>
      <c r="H17" s="98"/>
      <c r="I17" s="98"/>
      <c r="J17" s="98"/>
      <c r="K17" s="101"/>
      <c r="L17" s="51">
        <v>5</v>
      </c>
      <c r="M17" s="51" t="s">
        <v>21</v>
      </c>
      <c r="N17" s="51" t="s">
        <v>20</v>
      </c>
    </row>
    <row r="18" spans="1:19" ht="18" customHeight="1">
      <c r="A18" s="26"/>
      <c r="C18" s="98" t="s">
        <v>23</v>
      </c>
      <c r="D18" s="98"/>
      <c r="E18" s="98"/>
      <c r="F18" s="98"/>
      <c r="G18" s="98"/>
      <c r="H18" s="98"/>
      <c r="I18" s="98"/>
      <c r="J18" s="98"/>
      <c r="K18" s="98"/>
      <c r="L18" s="54"/>
      <c r="M18" s="55"/>
      <c r="N18" s="54"/>
    </row>
    <row r="19" spans="1:19">
      <c r="B19" s="26"/>
      <c r="C19" s="27"/>
      <c r="D19" s="44"/>
      <c r="E19" s="35"/>
      <c r="F19" s="35"/>
      <c r="G19" s="35"/>
      <c r="H19" s="35"/>
      <c r="I19" s="35"/>
      <c r="J19" s="35"/>
      <c r="K19" s="35"/>
      <c r="L19" s="30">
        <v>7</v>
      </c>
      <c r="M19" s="30" t="s">
        <v>21</v>
      </c>
      <c r="N19" s="30" t="s">
        <v>42</v>
      </c>
    </row>
    <row r="20" spans="1:19" ht="15" customHeight="1">
      <c r="A20" s="71" t="s">
        <v>24</v>
      </c>
      <c r="B20" s="71"/>
      <c r="C20" s="71"/>
      <c r="L20" s="30">
        <v>11</v>
      </c>
      <c r="M20" s="30" t="s">
        <v>21</v>
      </c>
      <c r="N20" s="30" t="s">
        <v>43</v>
      </c>
    </row>
    <row r="21" spans="1:19" ht="15" customHeight="1">
      <c r="A21" s="2">
        <v>1</v>
      </c>
      <c r="B21" s="14" t="s">
        <v>58</v>
      </c>
      <c r="J21" s="13"/>
      <c r="M21" s="12"/>
    </row>
    <row r="22" spans="1:19" ht="15" customHeight="1">
      <c r="B22" s="14" t="s">
        <v>49</v>
      </c>
      <c r="J22" s="13"/>
      <c r="M22" s="12"/>
    </row>
    <row r="23" spans="1:19" ht="15" customHeight="1">
      <c r="B23" s="14" t="s">
        <v>44</v>
      </c>
      <c r="J23" s="13"/>
      <c r="M23" s="12"/>
    </row>
    <row r="24" spans="1:19" ht="15" customHeight="1">
      <c r="B24" s="14" t="s">
        <v>59</v>
      </c>
      <c r="J24" s="13"/>
      <c r="M24" s="12"/>
    </row>
    <row r="25" spans="1:19" ht="15" customHeight="1">
      <c r="A25" s="2">
        <v>2</v>
      </c>
      <c r="B25" s="14" t="s">
        <v>40</v>
      </c>
      <c r="J25" s="13"/>
      <c r="K25" s="15"/>
      <c r="L25" s="15"/>
    </row>
    <row r="26" spans="1:19" ht="15" customHeight="1">
      <c r="B26" s="14" t="s">
        <v>38</v>
      </c>
      <c r="J26" s="13"/>
      <c r="K26" s="15"/>
      <c r="L26" s="15"/>
    </row>
    <row r="27" spans="1:19" ht="15" customHeight="1">
      <c r="B27" s="14" t="s">
        <v>41</v>
      </c>
      <c r="J27" s="13"/>
      <c r="M27" s="12"/>
    </row>
    <row r="28" spans="1:19" ht="15" customHeight="1">
      <c r="B28" s="14" t="s">
        <v>61</v>
      </c>
      <c r="J28" s="13"/>
      <c r="M28" s="12"/>
    </row>
    <row r="29" spans="1:19" ht="15" customHeight="1">
      <c r="A29" s="2">
        <v>3</v>
      </c>
      <c r="B29" s="14" t="s">
        <v>45</v>
      </c>
      <c r="J29" s="13"/>
      <c r="M29" s="12"/>
    </row>
    <row r="30" spans="1:19" ht="15" customHeight="1">
      <c r="A30" s="2">
        <v>4</v>
      </c>
      <c r="B30" s="2" t="s">
        <v>25</v>
      </c>
      <c r="J30" s="13"/>
      <c r="M30" s="12"/>
    </row>
    <row r="31" spans="1:19">
      <c r="B31" s="16" t="s">
        <v>26</v>
      </c>
      <c r="C31" s="17" t="s">
        <v>27</v>
      </c>
      <c r="D31" s="17" t="s">
        <v>14</v>
      </c>
      <c r="E31" s="17" t="s">
        <v>28</v>
      </c>
      <c r="F31" s="17" t="s">
        <v>29</v>
      </c>
      <c r="G31" s="17" t="s">
        <v>30</v>
      </c>
      <c r="H31" s="17" t="s">
        <v>31</v>
      </c>
      <c r="I31" s="17" t="s">
        <v>32</v>
      </c>
      <c r="J31" s="17" t="s">
        <v>33</v>
      </c>
      <c r="K31" s="45" t="s">
        <v>53</v>
      </c>
      <c r="L31" s="17" t="s">
        <v>34</v>
      </c>
      <c r="M31" s="18" t="s">
        <v>35</v>
      </c>
      <c r="N31" s="19" t="s">
        <v>36</v>
      </c>
      <c r="O31" s="28" t="s">
        <v>39</v>
      </c>
      <c r="Q31" s="20"/>
    </row>
    <row r="32" spans="1:19" ht="15" customHeight="1">
      <c r="A32" s="21" t="s">
        <v>37</v>
      </c>
      <c r="B32" s="22">
        <v>5</v>
      </c>
      <c r="C32" s="23" t="str">
        <f>IF(ISBLANK(B32),"",VLOOKUP(B32,$L$13:$N$19,2,FALSE))</f>
        <v>男子</v>
      </c>
      <c r="D32" s="23" t="str">
        <f>IF(ISBLANK(B32),"",VLOOKUP(B32,$L$13:$N$19,3,FALSE))</f>
        <v>5000m</v>
      </c>
      <c r="E32" s="23"/>
      <c r="F32" s="23"/>
      <c r="G32" s="57" t="s">
        <v>60</v>
      </c>
      <c r="H32" s="23" t="s">
        <v>55</v>
      </c>
      <c r="I32" s="23">
        <v>2</v>
      </c>
      <c r="J32" s="23" t="s">
        <v>57</v>
      </c>
      <c r="K32" s="23" t="s">
        <v>54</v>
      </c>
      <c r="L32" s="24">
        <v>1445</v>
      </c>
      <c r="M32" s="24">
        <v>1454</v>
      </c>
      <c r="N32" s="45" t="s">
        <v>56</v>
      </c>
      <c r="O32" s="46">
        <v>45542</v>
      </c>
      <c r="S32" s="25"/>
    </row>
    <row r="33" spans="1:19" ht="20.100000000000001" customHeight="1">
      <c r="A33" s="2">
        <v>1</v>
      </c>
      <c r="B33" s="42">
        <v>5</v>
      </c>
      <c r="C33" s="8" t="str">
        <f t="shared" ref="C33:C62" si="0">IF(ISBLANK(B33),"",VLOOKUP(B33,$L$13:$N$20,2,FALSE))</f>
        <v>男子</v>
      </c>
      <c r="D33" s="8" t="str">
        <f t="shared" ref="D33:D62" si="1">IF(ISBLANK(B33),"",VLOOKUP(B33,$L$13:$N$20,3,FALSE))</f>
        <v>5000m</v>
      </c>
      <c r="E33" s="29"/>
      <c r="F33" s="29"/>
      <c r="G33" s="39"/>
      <c r="H33" s="38"/>
      <c r="I33" s="38"/>
      <c r="J33" s="38"/>
      <c r="K33" s="38"/>
      <c r="L33" s="39"/>
      <c r="M33" s="40"/>
      <c r="N33" s="38"/>
      <c r="O33" s="41"/>
      <c r="S33" s="25"/>
    </row>
    <row r="34" spans="1:19" ht="20.100000000000001" customHeight="1">
      <c r="A34" s="2">
        <v>2</v>
      </c>
      <c r="B34" s="42"/>
      <c r="C34" s="8" t="str">
        <f t="shared" si="0"/>
        <v/>
      </c>
      <c r="D34" s="8" t="str">
        <f t="shared" si="1"/>
        <v/>
      </c>
      <c r="E34" s="29"/>
      <c r="F34" s="29"/>
      <c r="G34" s="39"/>
      <c r="H34" s="38"/>
      <c r="I34" s="38"/>
      <c r="J34" s="38"/>
      <c r="K34" s="38"/>
      <c r="L34" s="39"/>
      <c r="M34" s="40"/>
      <c r="N34" s="38"/>
      <c r="O34" s="41"/>
      <c r="S34" s="25"/>
    </row>
    <row r="35" spans="1:19" ht="20.100000000000001" customHeight="1">
      <c r="A35" s="2">
        <v>3</v>
      </c>
      <c r="B35" s="42"/>
      <c r="C35" s="8" t="str">
        <f t="shared" si="0"/>
        <v/>
      </c>
      <c r="D35" s="8" t="str">
        <f t="shared" si="1"/>
        <v/>
      </c>
      <c r="E35" s="29"/>
      <c r="F35" s="29"/>
      <c r="G35" s="39"/>
      <c r="H35" s="38"/>
      <c r="I35" s="38"/>
      <c r="J35" s="38"/>
      <c r="K35" s="38"/>
      <c r="L35" s="39"/>
      <c r="M35" s="40"/>
      <c r="N35" s="38"/>
      <c r="O35" s="41"/>
    </row>
    <row r="36" spans="1:19" ht="20.100000000000001" customHeight="1">
      <c r="A36" s="2">
        <v>4</v>
      </c>
      <c r="B36" s="42"/>
      <c r="C36" s="8" t="str">
        <f t="shared" si="0"/>
        <v/>
      </c>
      <c r="D36" s="8" t="str">
        <f t="shared" si="1"/>
        <v/>
      </c>
      <c r="E36" s="29"/>
      <c r="F36" s="29"/>
      <c r="G36" s="39"/>
      <c r="H36" s="38"/>
      <c r="I36" s="38"/>
      <c r="J36" s="38"/>
      <c r="K36" s="38"/>
      <c r="L36" s="39"/>
      <c r="M36" s="40"/>
      <c r="N36" s="38"/>
      <c r="O36" s="41"/>
    </row>
    <row r="37" spans="1:19" ht="20.100000000000001" customHeight="1">
      <c r="A37" s="2">
        <v>5</v>
      </c>
      <c r="B37" s="42"/>
      <c r="C37" s="8" t="str">
        <f t="shared" si="0"/>
        <v/>
      </c>
      <c r="D37" s="8" t="str">
        <f t="shared" si="1"/>
        <v/>
      </c>
      <c r="E37" s="29"/>
      <c r="F37" s="29"/>
      <c r="G37" s="39"/>
      <c r="H37" s="38"/>
      <c r="I37" s="38"/>
      <c r="J37" s="38"/>
      <c r="K37" s="38"/>
      <c r="L37" s="39"/>
      <c r="M37" s="40"/>
      <c r="N37" s="38"/>
      <c r="O37" s="41"/>
    </row>
    <row r="38" spans="1:19" ht="20.100000000000001" customHeight="1">
      <c r="A38" s="2">
        <v>6</v>
      </c>
      <c r="B38" s="42"/>
      <c r="C38" s="8" t="str">
        <f t="shared" si="0"/>
        <v/>
      </c>
      <c r="D38" s="8" t="str">
        <f t="shared" si="1"/>
        <v/>
      </c>
      <c r="E38" s="29"/>
      <c r="F38" s="29"/>
      <c r="G38" s="39"/>
      <c r="H38" s="38"/>
      <c r="I38" s="38"/>
      <c r="J38" s="38"/>
      <c r="K38" s="38"/>
      <c r="L38" s="39"/>
      <c r="M38" s="40"/>
      <c r="N38" s="38"/>
      <c r="O38" s="41"/>
    </row>
    <row r="39" spans="1:19" ht="20.100000000000001" customHeight="1">
      <c r="A39" s="2">
        <v>7</v>
      </c>
      <c r="B39" s="42"/>
      <c r="C39" s="8" t="str">
        <f t="shared" si="0"/>
        <v/>
      </c>
      <c r="D39" s="8" t="str">
        <f t="shared" si="1"/>
        <v/>
      </c>
      <c r="E39" s="29"/>
      <c r="F39" s="29"/>
      <c r="G39" s="39"/>
      <c r="H39" s="38"/>
      <c r="I39" s="38"/>
      <c r="J39" s="38"/>
      <c r="K39" s="38"/>
      <c r="L39" s="39"/>
      <c r="M39" s="40"/>
      <c r="N39" s="38"/>
      <c r="O39" s="41"/>
    </row>
    <row r="40" spans="1:19" ht="20.100000000000001" customHeight="1">
      <c r="A40" s="2">
        <v>8</v>
      </c>
      <c r="B40" s="42"/>
      <c r="C40" s="8" t="str">
        <f t="shared" si="0"/>
        <v/>
      </c>
      <c r="D40" s="8" t="str">
        <f t="shared" si="1"/>
        <v/>
      </c>
      <c r="E40" s="29"/>
      <c r="F40" s="29"/>
      <c r="G40" s="39"/>
      <c r="H40" s="38"/>
      <c r="I40" s="38"/>
      <c r="J40" s="38"/>
      <c r="K40" s="38"/>
      <c r="L40" s="39"/>
      <c r="M40" s="40"/>
      <c r="N40" s="38"/>
      <c r="O40" s="41"/>
      <c r="Q40"/>
      <c r="S40"/>
    </row>
    <row r="41" spans="1:19" ht="20.100000000000001" customHeight="1">
      <c r="A41" s="2">
        <v>9</v>
      </c>
      <c r="B41" s="42"/>
      <c r="C41" s="8" t="str">
        <f t="shared" si="0"/>
        <v/>
      </c>
      <c r="D41" s="8" t="str">
        <f t="shared" si="1"/>
        <v/>
      </c>
      <c r="E41" s="29"/>
      <c r="F41" s="29"/>
      <c r="G41" s="39"/>
      <c r="H41" s="38"/>
      <c r="I41" s="38"/>
      <c r="J41" s="38"/>
      <c r="K41" s="38"/>
      <c r="L41" s="39"/>
      <c r="M41" s="40"/>
      <c r="N41" s="38"/>
      <c r="O41" s="41"/>
    </row>
    <row r="42" spans="1:19" ht="20.100000000000001" customHeight="1">
      <c r="A42" s="2">
        <v>10</v>
      </c>
      <c r="B42" s="42"/>
      <c r="C42" s="8" t="str">
        <f t="shared" si="0"/>
        <v/>
      </c>
      <c r="D42" s="8" t="str">
        <f t="shared" si="1"/>
        <v/>
      </c>
      <c r="E42" s="29"/>
      <c r="F42" s="29"/>
      <c r="G42" s="39"/>
      <c r="H42" s="38"/>
      <c r="I42" s="38"/>
      <c r="J42" s="38"/>
      <c r="K42" s="38"/>
      <c r="L42" s="39"/>
      <c r="M42" s="40"/>
      <c r="N42" s="38"/>
      <c r="O42" s="41"/>
      <c r="S42"/>
    </row>
    <row r="43" spans="1:19" ht="20.100000000000001" customHeight="1">
      <c r="A43" s="2">
        <v>11</v>
      </c>
      <c r="B43" s="42"/>
      <c r="C43" s="8" t="str">
        <f t="shared" si="0"/>
        <v/>
      </c>
      <c r="D43" s="8" t="str">
        <f t="shared" si="1"/>
        <v/>
      </c>
      <c r="E43" s="29"/>
      <c r="F43" s="29"/>
      <c r="G43" s="39"/>
      <c r="H43" s="38"/>
      <c r="I43" s="38"/>
      <c r="J43" s="38"/>
      <c r="K43" s="38"/>
      <c r="L43" s="39"/>
      <c r="M43" s="40"/>
      <c r="N43" s="38"/>
      <c r="O43" s="41"/>
    </row>
    <row r="44" spans="1:19" ht="20.100000000000001" customHeight="1">
      <c r="A44" s="2">
        <v>12</v>
      </c>
      <c r="B44" s="42"/>
      <c r="C44" s="8" t="str">
        <f t="shared" si="0"/>
        <v/>
      </c>
      <c r="D44" s="8" t="str">
        <f t="shared" si="1"/>
        <v/>
      </c>
      <c r="E44" s="29"/>
      <c r="F44" s="29"/>
      <c r="G44" s="39"/>
      <c r="H44" s="38"/>
      <c r="I44" s="38"/>
      <c r="J44" s="38"/>
      <c r="K44" s="38"/>
      <c r="L44" s="39"/>
      <c r="M44" s="40"/>
      <c r="N44" s="38"/>
      <c r="O44" s="41"/>
    </row>
    <row r="45" spans="1:19" ht="20.100000000000001" customHeight="1">
      <c r="A45" s="2">
        <v>13</v>
      </c>
      <c r="B45" s="42"/>
      <c r="C45" s="8" t="str">
        <f t="shared" si="0"/>
        <v/>
      </c>
      <c r="D45" s="8" t="str">
        <f t="shared" si="1"/>
        <v/>
      </c>
      <c r="E45" s="29"/>
      <c r="F45" s="29"/>
      <c r="G45" s="39"/>
      <c r="H45" s="38"/>
      <c r="I45" s="38"/>
      <c r="J45" s="38"/>
      <c r="K45" s="38"/>
      <c r="L45" s="39"/>
      <c r="M45" s="40"/>
      <c r="N45" s="38"/>
      <c r="O45" s="41"/>
    </row>
    <row r="46" spans="1:19" ht="20.100000000000001" customHeight="1">
      <c r="A46" s="2">
        <v>14</v>
      </c>
      <c r="B46" s="42"/>
      <c r="C46" s="8" t="str">
        <f t="shared" si="0"/>
        <v/>
      </c>
      <c r="D46" s="8" t="str">
        <f t="shared" si="1"/>
        <v/>
      </c>
      <c r="E46" s="29"/>
      <c r="F46" s="29"/>
      <c r="G46" s="39"/>
      <c r="H46" s="38"/>
      <c r="I46" s="38"/>
      <c r="J46" s="38"/>
      <c r="K46" s="38"/>
      <c r="L46" s="39"/>
      <c r="M46" s="40"/>
      <c r="N46" s="38"/>
      <c r="O46" s="41"/>
    </row>
    <row r="47" spans="1:19" ht="20.100000000000001" customHeight="1">
      <c r="A47" s="2">
        <v>15</v>
      </c>
      <c r="B47" s="42"/>
      <c r="C47" s="8" t="str">
        <f t="shared" si="0"/>
        <v/>
      </c>
      <c r="D47" s="8" t="str">
        <f t="shared" si="1"/>
        <v/>
      </c>
      <c r="E47" s="29"/>
      <c r="F47" s="29"/>
      <c r="G47" s="39"/>
      <c r="H47" s="38"/>
      <c r="I47" s="38"/>
      <c r="J47" s="38"/>
      <c r="K47" s="38"/>
      <c r="L47" s="39"/>
      <c r="M47" s="40"/>
      <c r="N47" s="38"/>
      <c r="O47" s="41"/>
    </row>
    <row r="48" spans="1:19" ht="20.100000000000001" customHeight="1">
      <c r="A48" s="2">
        <v>16</v>
      </c>
      <c r="B48" s="42"/>
      <c r="C48" s="8" t="str">
        <f t="shared" si="0"/>
        <v/>
      </c>
      <c r="D48" s="8" t="str">
        <f t="shared" si="1"/>
        <v/>
      </c>
      <c r="E48" s="29"/>
      <c r="F48" s="29"/>
      <c r="G48" s="39"/>
      <c r="H48" s="38"/>
      <c r="I48" s="38"/>
      <c r="J48" s="38"/>
      <c r="K48" s="38"/>
      <c r="L48" s="39"/>
      <c r="M48" s="40"/>
      <c r="N48" s="38"/>
      <c r="O48" s="41"/>
    </row>
    <row r="49" spans="1:19" ht="20.100000000000001" customHeight="1">
      <c r="A49" s="2">
        <v>17</v>
      </c>
      <c r="B49" s="42"/>
      <c r="C49" s="8" t="str">
        <f t="shared" si="0"/>
        <v/>
      </c>
      <c r="D49" s="8" t="str">
        <f t="shared" si="1"/>
        <v/>
      </c>
      <c r="E49" s="29"/>
      <c r="F49" s="29"/>
      <c r="G49" s="39"/>
      <c r="H49" s="38"/>
      <c r="I49" s="38"/>
      <c r="J49" s="38"/>
      <c r="K49" s="38"/>
      <c r="L49" s="39"/>
      <c r="M49" s="40"/>
      <c r="N49" s="38"/>
      <c r="O49" s="41"/>
    </row>
    <row r="50" spans="1:19" ht="20.100000000000001" customHeight="1">
      <c r="A50" s="2">
        <v>18</v>
      </c>
      <c r="B50" s="42"/>
      <c r="C50" s="8" t="str">
        <f t="shared" si="0"/>
        <v/>
      </c>
      <c r="D50" s="8" t="str">
        <f t="shared" si="1"/>
        <v/>
      </c>
      <c r="E50" s="29"/>
      <c r="F50" s="29"/>
      <c r="G50" s="39"/>
      <c r="H50" s="38"/>
      <c r="I50" s="38"/>
      <c r="J50" s="38"/>
      <c r="K50" s="38"/>
      <c r="L50" s="39"/>
      <c r="M50" s="40"/>
      <c r="N50" s="38"/>
      <c r="O50" s="41"/>
    </row>
    <row r="51" spans="1:19" ht="20.100000000000001" customHeight="1">
      <c r="A51" s="2">
        <v>19</v>
      </c>
      <c r="B51" s="42"/>
      <c r="C51" s="8" t="str">
        <f t="shared" si="0"/>
        <v/>
      </c>
      <c r="D51" s="8" t="str">
        <f t="shared" si="1"/>
        <v/>
      </c>
      <c r="E51" s="29"/>
      <c r="F51" s="29"/>
      <c r="G51" s="39"/>
      <c r="H51" s="38"/>
      <c r="I51" s="38"/>
      <c r="J51" s="38"/>
      <c r="K51" s="38"/>
      <c r="L51" s="39"/>
      <c r="M51" s="40"/>
      <c r="N51" s="38"/>
      <c r="O51" s="41"/>
    </row>
    <row r="52" spans="1:19" ht="20.100000000000001" customHeight="1">
      <c r="A52" s="2">
        <v>20</v>
      </c>
      <c r="B52" s="42"/>
      <c r="C52" s="8" t="str">
        <f t="shared" si="0"/>
        <v/>
      </c>
      <c r="D52" s="8" t="str">
        <f t="shared" si="1"/>
        <v/>
      </c>
      <c r="E52" s="29"/>
      <c r="F52" s="29"/>
      <c r="G52" s="39"/>
      <c r="H52" s="38"/>
      <c r="I52" s="38"/>
      <c r="J52" s="38"/>
      <c r="K52" s="38"/>
      <c r="L52" s="39"/>
      <c r="M52" s="40"/>
      <c r="N52" s="38"/>
      <c r="O52" s="41"/>
    </row>
    <row r="53" spans="1:19" ht="20.100000000000001" customHeight="1">
      <c r="A53" s="2">
        <v>21</v>
      </c>
      <c r="B53" s="42"/>
      <c r="C53" s="8" t="str">
        <f t="shared" si="0"/>
        <v/>
      </c>
      <c r="D53" s="8" t="str">
        <f t="shared" si="1"/>
        <v/>
      </c>
      <c r="E53" s="29"/>
      <c r="F53" s="29"/>
      <c r="G53" s="39"/>
      <c r="H53" s="38"/>
      <c r="I53" s="38"/>
      <c r="J53" s="38"/>
      <c r="K53" s="38"/>
      <c r="L53" s="39"/>
      <c r="M53" s="40"/>
      <c r="N53" s="38"/>
      <c r="O53" s="41"/>
    </row>
    <row r="54" spans="1:19" ht="20.100000000000001" customHeight="1">
      <c r="A54" s="2">
        <v>22</v>
      </c>
      <c r="B54" s="42"/>
      <c r="C54" s="8" t="str">
        <f t="shared" si="0"/>
        <v/>
      </c>
      <c r="D54" s="8" t="str">
        <f t="shared" si="1"/>
        <v/>
      </c>
      <c r="E54" s="29"/>
      <c r="F54" s="29"/>
      <c r="G54" s="39"/>
      <c r="H54" s="38"/>
      <c r="I54" s="38"/>
      <c r="J54" s="38"/>
      <c r="K54" s="38"/>
      <c r="L54" s="39"/>
      <c r="M54" s="40"/>
      <c r="N54" s="38"/>
      <c r="O54" s="41"/>
    </row>
    <row r="55" spans="1:19" ht="20.100000000000001" customHeight="1">
      <c r="A55" s="2">
        <v>23</v>
      </c>
      <c r="B55" s="42"/>
      <c r="C55" s="8" t="str">
        <f t="shared" si="0"/>
        <v/>
      </c>
      <c r="D55" s="8" t="str">
        <f t="shared" si="1"/>
        <v/>
      </c>
      <c r="E55" s="29"/>
      <c r="F55" s="29"/>
      <c r="G55" s="39"/>
      <c r="H55" s="38"/>
      <c r="I55" s="38"/>
      <c r="J55" s="38"/>
      <c r="K55" s="38"/>
      <c r="L55" s="39"/>
      <c r="M55" s="40"/>
      <c r="N55" s="38"/>
      <c r="O55" s="41"/>
    </row>
    <row r="56" spans="1:19" ht="20.100000000000001" customHeight="1">
      <c r="A56" s="2">
        <v>24</v>
      </c>
      <c r="B56" s="42"/>
      <c r="C56" s="8" t="str">
        <f t="shared" si="0"/>
        <v/>
      </c>
      <c r="D56" s="8" t="str">
        <f t="shared" si="1"/>
        <v/>
      </c>
      <c r="E56" s="29"/>
      <c r="F56" s="29"/>
      <c r="G56" s="39"/>
      <c r="H56" s="38"/>
      <c r="I56" s="38"/>
      <c r="J56" s="38"/>
      <c r="K56" s="38"/>
      <c r="L56" s="39"/>
      <c r="M56" s="40"/>
      <c r="N56" s="38"/>
      <c r="O56" s="41"/>
      <c r="Q56"/>
      <c r="S56"/>
    </row>
    <row r="57" spans="1:19" ht="20.100000000000001" customHeight="1">
      <c r="A57" s="2">
        <v>25</v>
      </c>
      <c r="B57" s="42"/>
      <c r="C57" s="8" t="str">
        <f t="shared" si="0"/>
        <v/>
      </c>
      <c r="D57" s="8" t="str">
        <f t="shared" si="1"/>
        <v/>
      </c>
      <c r="E57" s="29"/>
      <c r="F57" s="29"/>
      <c r="G57" s="39"/>
      <c r="H57" s="38"/>
      <c r="I57" s="38"/>
      <c r="J57" s="38"/>
      <c r="K57" s="38"/>
      <c r="L57" s="39"/>
      <c r="M57" s="40"/>
      <c r="N57" s="38"/>
      <c r="O57" s="41"/>
    </row>
    <row r="58" spans="1:19" ht="20.100000000000001" customHeight="1">
      <c r="A58" s="2">
        <v>26</v>
      </c>
      <c r="B58" s="42"/>
      <c r="C58" s="8" t="str">
        <f t="shared" si="0"/>
        <v/>
      </c>
      <c r="D58" s="8" t="str">
        <f t="shared" si="1"/>
        <v/>
      </c>
      <c r="E58" s="29"/>
      <c r="F58" s="29"/>
      <c r="G58" s="39"/>
      <c r="H58" s="38"/>
      <c r="I58" s="38"/>
      <c r="J58" s="38"/>
      <c r="K58" s="38"/>
      <c r="L58" s="39"/>
      <c r="M58" s="40"/>
      <c r="N58" s="38"/>
      <c r="O58" s="41"/>
      <c r="S58"/>
    </row>
    <row r="59" spans="1:19" ht="20.100000000000001" customHeight="1">
      <c r="A59" s="2">
        <v>27</v>
      </c>
      <c r="B59" s="42"/>
      <c r="C59" s="8" t="str">
        <f t="shared" si="0"/>
        <v/>
      </c>
      <c r="D59" s="8" t="str">
        <f t="shared" si="1"/>
        <v/>
      </c>
      <c r="E59" s="29"/>
      <c r="F59" s="29"/>
      <c r="G59" s="39"/>
      <c r="H59" s="38"/>
      <c r="I59" s="38"/>
      <c r="J59" s="38"/>
      <c r="K59" s="38"/>
      <c r="L59" s="39"/>
      <c r="M59" s="40"/>
      <c r="N59" s="38"/>
      <c r="O59" s="41"/>
    </row>
    <row r="60" spans="1:19" ht="20.100000000000001" customHeight="1">
      <c r="A60" s="2">
        <v>28</v>
      </c>
      <c r="B60" s="42"/>
      <c r="C60" s="8" t="str">
        <f t="shared" si="0"/>
        <v/>
      </c>
      <c r="D60" s="8" t="str">
        <f t="shared" si="1"/>
        <v/>
      </c>
      <c r="E60" s="29"/>
      <c r="F60" s="29"/>
      <c r="G60" s="39"/>
      <c r="H60" s="38"/>
      <c r="I60" s="38"/>
      <c r="J60" s="38"/>
      <c r="K60" s="38"/>
      <c r="L60" s="39"/>
      <c r="M60" s="40"/>
      <c r="N60" s="38"/>
      <c r="O60" s="41"/>
    </row>
    <row r="61" spans="1:19" ht="20.100000000000001" customHeight="1">
      <c r="A61" s="2">
        <v>29</v>
      </c>
      <c r="B61" s="42"/>
      <c r="C61" s="8" t="str">
        <f t="shared" si="0"/>
        <v/>
      </c>
      <c r="D61" s="8" t="str">
        <f t="shared" si="1"/>
        <v/>
      </c>
      <c r="E61" s="29"/>
      <c r="F61" s="29"/>
      <c r="G61" s="39"/>
      <c r="H61" s="38"/>
      <c r="I61" s="38"/>
      <c r="J61" s="38"/>
      <c r="K61" s="38"/>
      <c r="L61" s="39"/>
      <c r="M61" s="40"/>
      <c r="N61" s="38"/>
      <c r="O61" s="41"/>
    </row>
    <row r="62" spans="1:19" ht="20.100000000000001" customHeight="1">
      <c r="A62" s="50">
        <v>30</v>
      </c>
      <c r="B62" s="42"/>
      <c r="C62" s="8" t="str">
        <f t="shared" si="0"/>
        <v/>
      </c>
      <c r="D62" s="8" t="str">
        <f t="shared" si="1"/>
        <v/>
      </c>
      <c r="E62" s="29"/>
      <c r="F62" s="29"/>
      <c r="G62" s="39"/>
      <c r="H62" s="38"/>
      <c r="I62" s="38"/>
      <c r="J62" s="38"/>
      <c r="K62" s="38"/>
      <c r="L62" s="39"/>
      <c r="M62" s="40"/>
      <c r="N62" s="38"/>
      <c r="O62" s="41"/>
    </row>
  </sheetData>
  <mergeCells count="21">
    <mergeCell ref="A20:C20"/>
    <mergeCell ref="I7:M8"/>
    <mergeCell ref="C5:C6"/>
    <mergeCell ref="D5:H6"/>
    <mergeCell ref="D14:K14"/>
    <mergeCell ref="D16:K16"/>
    <mergeCell ref="D15:K15"/>
    <mergeCell ref="I6:K6"/>
    <mergeCell ref="D9:H9"/>
    <mergeCell ref="I9:K9"/>
    <mergeCell ref="C18:K18"/>
    <mergeCell ref="L9:M9"/>
    <mergeCell ref="C17:K17"/>
    <mergeCell ref="D8:H8"/>
    <mergeCell ref="L1:N1"/>
    <mergeCell ref="D3:H3"/>
    <mergeCell ref="D4:H4"/>
    <mergeCell ref="I5:K5"/>
    <mergeCell ref="D7:H7"/>
    <mergeCell ref="I4:K4"/>
    <mergeCell ref="L2:M3"/>
  </mergeCells>
  <phoneticPr fontId="3"/>
  <dataValidations count="7">
    <dataValidation imeMode="off" allowBlank="1" showInputMessage="1" showErrorMessage="1" sqref="O33:O62 L33:M53 D8:H10 L5:L6 L60:M62 G57 G60:G62 G39:G53 G33:G37 L57:M57" xr:uid="{177897F4-9CAF-4639-B3C1-579AE2C50269}"/>
    <dataValidation imeMode="hiragana" allowBlank="1" showInputMessage="1" showErrorMessage="1" sqref="H39:H53 D3:H3 H57 H60:H62 D7:H7 H33:H37 D5 J57:K57 J33:K53 J60:K62" xr:uid="{FD406013-C29E-4570-B2BD-92CA4D2357AF}"/>
    <dataValidation imeMode="halfKatakana" allowBlank="1" showInputMessage="1" showErrorMessage="1" sqref="D4:H4" xr:uid="{FF76ACB0-2350-4AB5-8995-4803F33BD554}"/>
    <dataValidation imeMode="on" allowBlank="1" showInputMessage="1" showErrorMessage="1" sqref="N33:N57 N60:N62" xr:uid="{A28AD90E-EE9D-4612-942E-89843B35D764}"/>
    <dataValidation type="list" imeMode="off" allowBlank="1" showInputMessage="1" showErrorMessage="1" sqref="D2" xr:uid="{F6C4CDAD-C43E-4BA3-9B53-24AA7FBA7B1D}">
      <formula1>"1,2,"</formula1>
    </dataValidation>
    <dataValidation type="list" imeMode="off" allowBlank="1" showInputMessage="1" showErrorMessage="1" sqref="I33:I62" xr:uid="{A8C0EAF2-8F3C-4A7E-ACD8-E43CB8AC1C60}">
      <formula1>"1,2,3,4,"</formula1>
    </dataValidation>
    <dataValidation type="list" imeMode="off" allowBlank="1" showInputMessage="1" showErrorMessage="1" sqref="B33:B62" xr:uid="{AEC10494-D69C-475F-A141-11E793C58938}">
      <formula1>"1,2,3,4,5,"</formula1>
    </dataValidation>
  </dataValidations>
  <pageMargins left="0.59055118110236227" right="0" top="0.78740157480314965" bottom="0" header="0.51181102362204722" footer="0.51181102362204722"/>
  <pageSetup paperSize="9" scale="67" orientation="portrait" r:id="rId1"/>
  <headerFooter alignWithMargins="0">
    <oddHeader>&amp;RP&amp;P</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申込み</vt:lpstr>
      <vt:lpstr>申込み!Print_Area</vt:lpstr>
      <vt:lpstr>申込み!Print_Titles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tkh06</dc:creator>
  <cp:lastModifiedBy>h-rikkyo1</cp:lastModifiedBy>
  <cp:lastPrinted>2016-03-07T07:01:12Z</cp:lastPrinted>
  <dcterms:created xsi:type="dcterms:W3CDTF">2013-04-06T06:29:29Z</dcterms:created>
  <dcterms:modified xsi:type="dcterms:W3CDTF">2025-08-08T06:05:51Z</dcterms:modified>
</cp:coreProperties>
</file>